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lti\Dropbox\Federal Reserve full employment project\Data work\Hall Analysis\John\Replication\Data_Baseline\"/>
    </mc:Choice>
  </mc:AlternateContent>
  <xr:revisionPtr revIDLastSave="0" documentId="13_ncr:1_{CD9AFD55-BDC4-4EAA-A200-F58A06F23C48}" xr6:coauthVersionLast="36" xr6:coauthVersionMax="45" xr10:uidLastSave="{00000000-0000-0000-0000-000000000000}"/>
  <bookViews>
    <workbookView xWindow="-95" yWindow="-95" windowWidth="19390" windowHeight="10390" tabRatio="371" xr2:uid="{00000000-000D-0000-FFFF-FFFF00000000}"/>
  </bookViews>
  <sheets>
    <sheet name="Raw" sheetId="21" r:id="rId1"/>
    <sheet name="Data" sheetId="6" r:id="rId2"/>
    <sheet name="Figure 5" sheetId="22" r:id="rId3"/>
  </sheets>
  <definedNames>
    <definedName name="_xlnm.Print_Area" localSheetId="1">Data!$C$2:$GS$4</definedName>
    <definedName name="_xlnm.Print_Area" localSheetId="0">Raw!$C$2:$GS$4</definedName>
  </definedNames>
  <calcPr calcId="191029"/>
</workbook>
</file>

<file path=xl/calcChain.xml><?xml version="1.0" encoding="utf-8"?>
<calcChain xmlns="http://schemas.openxmlformats.org/spreadsheetml/2006/main">
  <c r="ER11" i="21" l="1"/>
  <c r="ER10" i="21"/>
  <c r="II8" i="21"/>
  <c r="IH8" i="21"/>
  <c r="IG8" i="21"/>
  <c r="IF8" i="21"/>
  <c r="IE8" i="21"/>
  <c r="ID8" i="21"/>
  <c r="IC8" i="21"/>
  <c r="IB8" i="21"/>
  <c r="IA8" i="21"/>
  <c r="HZ8" i="21"/>
  <c r="HY8" i="21"/>
  <c r="HX8" i="21"/>
  <c r="HW8" i="21"/>
  <c r="HV8" i="21"/>
  <c r="HU8" i="21"/>
  <c r="HT8" i="21"/>
  <c r="HS8" i="21"/>
  <c r="HR8" i="21"/>
  <c r="HQ8" i="21"/>
  <c r="HP8" i="21"/>
  <c r="HO8" i="21"/>
  <c r="HN8" i="21"/>
  <c r="HM8" i="21"/>
  <c r="HL8" i="21"/>
  <c r="HK8" i="21"/>
  <c r="HJ8" i="21"/>
  <c r="HI8" i="21"/>
  <c r="HH8" i="21"/>
  <c r="HG8" i="21"/>
  <c r="HF8" i="21"/>
  <c r="HE8" i="21"/>
  <c r="HD8" i="21"/>
  <c r="HC8" i="21"/>
  <c r="HB8" i="21"/>
  <c r="HA8" i="21"/>
  <c r="GZ8" i="21"/>
  <c r="GY8" i="21"/>
  <c r="GX8" i="21"/>
  <c r="GW8" i="21"/>
  <c r="GV8" i="21"/>
  <c r="GU8" i="21"/>
  <c r="GT8" i="21"/>
  <c r="GS8" i="21"/>
  <c r="GR8" i="21"/>
  <c r="GQ8" i="21"/>
  <c r="GP8" i="21"/>
  <c r="GO8" i="21"/>
  <c r="GN8" i="21"/>
  <c r="GM8" i="21"/>
  <c r="GL8" i="21"/>
  <c r="GK8" i="21"/>
  <c r="GJ8" i="21"/>
  <c r="GI8" i="21"/>
  <c r="GH8" i="21"/>
  <c r="GG8" i="21"/>
  <c r="GF8" i="21"/>
  <c r="GE8" i="21"/>
  <c r="GD8" i="21"/>
  <c r="GC8" i="21"/>
  <c r="GB8" i="21"/>
  <c r="GA8" i="21"/>
  <c r="FZ8" i="21"/>
  <c r="FY8" i="21"/>
  <c r="FX8" i="21"/>
  <c r="FW8" i="21"/>
  <c r="FV8" i="21"/>
  <c r="FU8" i="21"/>
  <c r="FT8" i="21"/>
  <c r="FS8" i="21"/>
  <c r="FR8" i="21"/>
  <c r="FQ8" i="21"/>
  <c r="FP8" i="21"/>
  <c r="FO8" i="21"/>
  <c r="FN8" i="21"/>
  <c r="FM8" i="21"/>
  <c r="FL8" i="21"/>
  <c r="FK8" i="21"/>
  <c r="FJ8" i="21"/>
  <c r="FI8" i="21"/>
  <c r="FH8" i="21"/>
  <c r="FG8" i="21"/>
  <c r="FF8" i="21"/>
  <c r="FE8" i="21"/>
  <c r="FD8" i="21"/>
  <c r="FC8" i="21"/>
  <c r="FB8" i="21"/>
  <c r="FA8" i="21"/>
  <c r="EZ8" i="21"/>
  <c r="EY8" i="21"/>
  <c r="EX8" i="21"/>
  <c r="EW8" i="21"/>
  <c r="EV8" i="21"/>
  <c r="EU8" i="21"/>
  <c r="ET8" i="21"/>
  <c r="ES8" i="21"/>
  <c r="ER8" i="21"/>
  <c r="EQ8" i="21"/>
  <c r="EP8" i="21"/>
  <c r="EO8" i="21"/>
  <c r="EN8" i="21"/>
  <c r="EM8" i="21"/>
  <c r="EL8" i="21"/>
  <c r="EK8" i="21"/>
  <c r="EJ8" i="21"/>
  <c r="EI8" i="21"/>
  <c r="EH8" i="21"/>
  <c r="EG8" i="21"/>
  <c r="EF8" i="21"/>
  <c r="EE8" i="21"/>
  <c r="ED8" i="21"/>
  <c r="EC8" i="21"/>
  <c r="EB8" i="21"/>
  <c r="EA8" i="21"/>
  <c r="DZ8" i="21"/>
  <c r="DY8" i="21"/>
  <c r="DX8" i="21"/>
  <c r="DW8" i="21"/>
  <c r="DV8" i="21"/>
  <c r="DU8" i="21"/>
  <c r="DT8" i="21"/>
  <c r="DS8" i="21"/>
  <c r="DR8" i="21"/>
  <c r="DQ8" i="21"/>
  <c r="DP8" i="21"/>
  <c r="DO8" i="21"/>
  <c r="DN8" i="21"/>
  <c r="DM8" i="21"/>
  <c r="DL8" i="21"/>
  <c r="DK8" i="21"/>
  <c r="DJ8" i="21"/>
  <c r="DI8" i="21"/>
  <c r="DH8" i="21"/>
  <c r="DG8" i="21"/>
  <c r="DF8" i="21"/>
  <c r="DE8" i="21"/>
  <c r="DD8" i="21"/>
  <c r="DC8" i="21"/>
  <c r="DB8" i="21"/>
  <c r="DA8" i="21"/>
  <c r="CZ8" i="21"/>
  <c r="CY8" i="21"/>
  <c r="CX8" i="21"/>
  <c r="CW8" i="21"/>
  <c r="CV8" i="21"/>
  <c r="CU8" i="21"/>
  <c r="CT8" i="21"/>
  <c r="CS8" i="21"/>
  <c r="CR8" i="21"/>
  <c r="CQ8" i="21"/>
  <c r="CP8" i="21"/>
  <c r="CO8" i="21"/>
  <c r="CN8" i="21"/>
  <c r="CM8" i="21"/>
  <c r="CL8" i="21"/>
  <c r="CK8" i="21"/>
  <c r="CJ8" i="21"/>
  <c r="CI8" i="21"/>
  <c r="CI7" i="21"/>
  <c r="KT4" i="6" l="1"/>
  <c r="LA4" i="6"/>
  <c r="KZ4" i="6"/>
  <c r="KU4" i="6"/>
  <c r="KY4" i="6"/>
  <c r="LB4" i="6"/>
  <c r="KX4" i="6"/>
  <c r="KV4" i="6"/>
  <c r="KW4" i="6"/>
  <c r="LC4" i="6"/>
  <c r="KR3" i="6"/>
  <c r="LB3" i="6"/>
  <c r="LA3" i="6"/>
  <c r="KY3" i="6"/>
  <c r="KW3" i="6"/>
  <c r="KV3" i="6"/>
  <c r="KU3" i="6"/>
  <c r="KZ3" i="6"/>
  <c r="KX3" i="6"/>
  <c r="LC3" i="6"/>
  <c r="CR4" i="6"/>
  <c r="BM4" i="6"/>
  <c r="AN4" i="6"/>
  <c r="EF4" i="6"/>
  <c r="P4" i="6"/>
  <c r="AV4" i="6"/>
  <c r="CB4" i="6"/>
  <c r="DH4" i="6"/>
  <c r="BL4" i="6"/>
  <c r="AG4" i="6"/>
  <c r="Q4" i="6"/>
  <c r="DI4" i="6"/>
  <c r="X4" i="6"/>
  <c r="BD4" i="6"/>
  <c r="CJ4" i="6"/>
  <c r="DP4" i="6"/>
  <c r="CS4" i="6"/>
  <c r="AW4" i="6"/>
  <c r="CC4" i="6"/>
  <c r="Y4" i="6"/>
  <c r="BE4" i="6"/>
  <c r="CK4" i="6"/>
  <c r="DQ4" i="6"/>
  <c r="AF4" i="6"/>
  <c r="DX4" i="6"/>
  <c r="DY4" i="6"/>
  <c r="H4" i="6"/>
  <c r="BT4" i="6"/>
  <c r="CZ4" i="6"/>
  <c r="I4" i="6"/>
  <c r="AO4" i="6"/>
  <c r="BU4" i="6"/>
  <c r="DA4" i="6"/>
  <c r="EG4" i="6"/>
  <c r="J4" i="6"/>
  <c r="AH4" i="6"/>
  <c r="BF4" i="6"/>
  <c r="CD4" i="6"/>
  <c r="DR4" i="6"/>
  <c r="K4" i="6"/>
  <c r="S4" i="6"/>
  <c r="AA4" i="6"/>
  <c r="AQ4" i="6"/>
  <c r="AY4" i="6"/>
  <c r="BG4" i="6"/>
  <c r="BO4" i="6"/>
  <c r="BW4" i="6"/>
  <c r="CE4" i="6"/>
  <c r="CM4" i="6"/>
  <c r="CU4" i="6"/>
  <c r="DC4" i="6"/>
  <c r="DK4" i="6"/>
  <c r="DS4" i="6"/>
  <c r="EA4" i="6"/>
  <c r="EI4" i="6"/>
  <c r="EQ4" i="6"/>
  <c r="EY4" i="6"/>
  <c r="FG4" i="6"/>
  <c r="FO4" i="6"/>
  <c r="FW4" i="6"/>
  <c r="GE4" i="6"/>
  <c r="GM4" i="6"/>
  <c r="GU4" i="6"/>
  <c r="HC4" i="6"/>
  <c r="HK4" i="6"/>
  <c r="HS4" i="6"/>
  <c r="IA4" i="6"/>
  <c r="II4" i="6"/>
  <c r="IQ4" i="6"/>
  <c r="IY4" i="6"/>
  <c r="JG4" i="6"/>
  <c r="JO4" i="6"/>
  <c r="JW4" i="6"/>
  <c r="KE4" i="6"/>
  <c r="KM4" i="6"/>
  <c r="D4" i="6"/>
  <c r="L4" i="6"/>
  <c r="T4" i="6"/>
  <c r="AB4" i="6"/>
  <c r="AJ4" i="6"/>
  <c r="AR4" i="6"/>
  <c r="AZ4" i="6"/>
  <c r="BH4" i="6"/>
  <c r="BP4" i="6"/>
  <c r="BX4" i="6"/>
  <c r="CF4" i="6"/>
  <c r="CN4" i="6"/>
  <c r="CV4" i="6"/>
  <c r="DD4" i="6"/>
  <c r="DL4" i="6"/>
  <c r="DT4" i="6"/>
  <c r="EB4" i="6"/>
  <c r="EJ4" i="6"/>
  <c r="ER4" i="6"/>
  <c r="EZ4" i="6"/>
  <c r="FH4" i="6"/>
  <c r="FP4" i="6"/>
  <c r="FX4" i="6"/>
  <c r="GF4" i="6"/>
  <c r="GN4" i="6"/>
  <c r="GV4" i="6"/>
  <c r="HD4" i="6"/>
  <c r="HL4" i="6"/>
  <c r="HT4" i="6"/>
  <c r="IB4" i="6"/>
  <c r="IJ4" i="6"/>
  <c r="IR4" i="6"/>
  <c r="IZ4" i="6"/>
  <c r="JH4" i="6"/>
  <c r="JP4" i="6"/>
  <c r="JX4" i="6"/>
  <c r="KF4" i="6"/>
  <c r="KN4" i="6"/>
  <c r="R4" i="6"/>
  <c r="AX4" i="6"/>
  <c r="BV4" i="6"/>
  <c r="DJ4" i="6"/>
  <c r="E4" i="6"/>
  <c r="U4" i="6"/>
  <c r="AS4" i="6"/>
  <c r="BI4" i="6"/>
  <c r="CG4" i="6"/>
  <c r="DE4" i="6"/>
  <c r="EC4" i="6"/>
  <c r="FI4" i="6"/>
  <c r="IC4" i="6"/>
  <c r="AI4" i="6"/>
  <c r="M4" i="6"/>
  <c r="AC4" i="6"/>
  <c r="AK4" i="6"/>
  <c r="BA4" i="6"/>
  <c r="BQ4" i="6"/>
  <c r="BY4" i="6"/>
  <c r="CO4" i="6"/>
  <c r="CW4" i="6"/>
  <c r="DM4" i="6"/>
  <c r="DU4" i="6"/>
  <c r="EK4" i="6"/>
  <c r="ES4" i="6"/>
  <c r="FA4" i="6"/>
  <c r="FQ4" i="6"/>
  <c r="FY4" i="6"/>
  <c r="GG4" i="6"/>
  <c r="GO4" i="6"/>
  <c r="GW4" i="6"/>
  <c r="HE4" i="6"/>
  <c r="HM4" i="6"/>
  <c r="HU4" i="6"/>
  <c r="IK4" i="6"/>
  <c r="IS4" i="6"/>
  <c r="JA4" i="6"/>
  <c r="JI4" i="6"/>
  <c r="JQ4" i="6"/>
  <c r="JY4" i="6"/>
  <c r="KG4" i="6"/>
  <c r="KO4" i="6"/>
  <c r="F4" i="6"/>
  <c r="N4" i="6"/>
  <c r="V4" i="6"/>
  <c r="AD4" i="6"/>
  <c r="AL4" i="6"/>
  <c r="AT4" i="6"/>
  <c r="BB4" i="6"/>
  <c r="BJ4" i="6"/>
  <c r="BR4" i="6"/>
  <c r="BZ4" i="6"/>
  <c r="CH4" i="6"/>
  <c r="CP4" i="6"/>
  <c r="CX4" i="6"/>
  <c r="DF4" i="6"/>
  <c r="DN4" i="6"/>
  <c r="DV4" i="6"/>
  <c r="ED4" i="6"/>
  <c r="EL4" i="6"/>
  <c r="ET4" i="6"/>
  <c r="FB4" i="6"/>
  <c r="FJ4" i="6"/>
  <c r="FR4" i="6"/>
  <c r="FZ4" i="6"/>
  <c r="GH4" i="6"/>
  <c r="GP4" i="6"/>
  <c r="GX4" i="6"/>
  <c r="HF4" i="6"/>
  <c r="HN4" i="6"/>
  <c r="HV4" i="6"/>
  <c r="ID4" i="6"/>
  <c r="IL4" i="6"/>
  <c r="IT4" i="6"/>
  <c r="JB4" i="6"/>
  <c r="JJ4" i="6"/>
  <c r="JR4" i="6"/>
  <c r="JZ4" i="6"/>
  <c r="KH4" i="6"/>
  <c r="KP4" i="6"/>
  <c r="AP4" i="6"/>
  <c r="CT4" i="6"/>
  <c r="G4" i="6"/>
  <c r="O4" i="6"/>
  <c r="W4" i="6"/>
  <c r="AE4" i="6"/>
  <c r="AM4" i="6"/>
  <c r="AU4" i="6"/>
  <c r="BC4" i="6"/>
  <c r="BK4" i="6"/>
  <c r="BS4" i="6"/>
  <c r="CA4" i="6"/>
  <c r="CI4" i="6"/>
  <c r="CQ4" i="6"/>
  <c r="CY4" i="6"/>
  <c r="DG4" i="6"/>
  <c r="DO4" i="6"/>
  <c r="DW4" i="6"/>
  <c r="EE4" i="6"/>
  <c r="EM4" i="6"/>
  <c r="EU4" i="6"/>
  <c r="FC4" i="6"/>
  <c r="FK4" i="6"/>
  <c r="FS4" i="6"/>
  <c r="GA4" i="6"/>
  <c r="GI4" i="6"/>
  <c r="GQ4" i="6"/>
  <c r="GY4" i="6"/>
  <c r="HG4" i="6"/>
  <c r="HO4" i="6"/>
  <c r="HW4" i="6"/>
  <c r="IE4" i="6"/>
  <c r="IM4" i="6"/>
  <c r="IU4" i="6"/>
  <c r="JC4" i="6"/>
  <c r="JK4" i="6"/>
  <c r="JS4" i="6"/>
  <c r="KA4" i="6"/>
  <c r="KI4" i="6"/>
  <c r="KQ4" i="6"/>
  <c r="EN4" i="6"/>
  <c r="EV4" i="6"/>
  <c r="FD4" i="6"/>
  <c r="FL4" i="6"/>
  <c r="FT4" i="6"/>
  <c r="GB4" i="6"/>
  <c r="GJ4" i="6"/>
  <c r="GR4" i="6"/>
  <c r="GZ4" i="6"/>
  <c r="HH4" i="6"/>
  <c r="HP4" i="6"/>
  <c r="HX4" i="6"/>
  <c r="IF4" i="6"/>
  <c r="IN4" i="6"/>
  <c r="IV4" i="6"/>
  <c r="JD4" i="6"/>
  <c r="JL4" i="6"/>
  <c r="JT4" i="6"/>
  <c r="KB4" i="6"/>
  <c r="KJ4" i="6"/>
  <c r="KR4" i="6"/>
  <c r="EO4" i="6"/>
  <c r="EW4" i="6"/>
  <c r="FE4" i="6"/>
  <c r="FM4" i="6"/>
  <c r="FU4" i="6"/>
  <c r="GC4" i="6"/>
  <c r="GK4" i="6"/>
  <c r="GS4" i="6"/>
  <c r="HA4" i="6"/>
  <c r="HI4" i="6"/>
  <c r="HQ4" i="6"/>
  <c r="HY4" i="6"/>
  <c r="IG4" i="6"/>
  <c r="IO4" i="6"/>
  <c r="IW4" i="6"/>
  <c r="JE4" i="6"/>
  <c r="JM4" i="6"/>
  <c r="JU4" i="6"/>
  <c r="KC4" i="6"/>
  <c r="KK4" i="6"/>
  <c r="KS4" i="6"/>
  <c r="Z4" i="6"/>
  <c r="BN4" i="6"/>
  <c r="CL4" i="6"/>
  <c r="DB4" i="6"/>
  <c r="DZ4" i="6"/>
  <c r="EH4" i="6"/>
  <c r="EP4" i="6"/>
  <c r="EX4" i="6"/>
  <c r="FF4" i="6"/>
  <c r="FN4" i="6"/>
  <c r="FV4" i="6"/>
  <c r="GD4" i="6"/>
  <c r="GL4" i="6"/>
  <c r="GT4" i="6"/>
  <c r="HB4" i="6"/>
  <c r="HJ4" i="6"/>
  <c r="HR4" i="6"/>
  <c r="EE9" i="6" s="1"/>
  <c r="HZ4" i="6"/>
  <c r="IH4" i="6"/>
  <c r="IP4" i="6"/>
  <c r="IX4" i="6"/>
  <c r="JF4" i="6"/>
  <c r="JN4" i="6"/>
  <c r="JV4" i="6"/>
  <c r="KD4" i="6"/>
  <c r="KL4" i="6"/>
  <c r="I3" i="6"/>
  <c r="Q3" i="6"/>
  <c r="AO3" i="6"/>
  <c r="BU3" i="6"/>
  <c r="CC3" i="6"/>
  <c r="CK3" i="6"/>
  <c r="CS3" i="6"/>
  <c r="DA3" i="6"/>
  <c r="DI3" i="6"/>
  <c r="DQ3" i="6"/>
  <c r="DY3" i="6"/>
  <c r="EG3" i="6"/>
  <c r="EO3" i="6"/>
  <c r="EW3" i="6"/>
  <c r="FE3" i="6"/>
  <c r="FM3" i="6"/>
  <c r="FU3" i="6"/>
  <c r="GC3" i="6"/>
  <c r="GK3" i="6"/>
  <c r="GS3" i="6"/>
  <c r="HA3" i="6"/>
  <c r="HI3" i="6"/>
  <c r="HQ3" i="6"/>
  <c r="HY3" i="6"/>
  <c r="IG3" i="6"/>
  <c r="IO3" i="6"/>
  <c r="IW3" i="6"/>
  <c r="JE3" i="6"/>
  <c r="JM3" i="6"/>
  <c r="JU3" i="6"/>
  <c r="KC3" i="6"/>
  <c r="KK3" i="6"/>
  <c r="KS3" i="6"/>
  <c r="J3" i="6"/>
  <c r="R3" i="6"/>
  <c r="Z3" i="6"/>
  <c r="AH3" i="6"/>
  <c r="AP3" i="6"/>
  <c r="AX3" i="6"/>
  <c r="BF3" i="6"/>
  <c r="BN3" i="6"/>
  <c r="BV3" i="6"/>
  <c r="CD3" i="6"/>
  <c r="CL3" i="6"/>
  <c r="CT3" i="6"/>
  <c r="DB3" i="6"/>
  <c r="DJ3" i="6"/>
  <c r="DR3" i="6"/>
  <c r="DZ3" i="6"/>
  <c r="EH3" i="6"/>
  <c r="EP3" i="6"/>
  <c r="EX3" i="6"/>
  <c r="FF3" i="6"/>
  <c r="FN3" i="6"/>
  <c r="FV3" i="6"/>
  <c r="GD3" i="6"/>
  <c r="GL3" i="6"/>
  <c r="GT3" i="6"/>
  <c r="HB3" i="6"/>
  <c r="HJ3" i="6"/>
  <c r="HR3" i="6"/>
  <c r="HZ3" i="6"/>
  <c r="IH3" i="6"/>
  <c r="IP3" i="6"/>
  <c r="IX3" i="6"/>
  <c r="JF3" i="6"/>
  <c r="JN3" i="6"/>
  <c r="JV3" i="6"/>
  <c r="KD3" i="6"/>
  <c r="KL3" i="6"/>
  <c r="KT3" i="6"/>
  <c r="BE3" i="6"/>
  <c r="D3" i="6"/>
  <c r="AQ3" i="6"/>
  <c r="CE3" i="6"/>
  <c r="DS3" i="6"/>
  <c r="FG3" i="6"/>
  <c r="GM3" i="6"/>
  <c r="IA3" i="6"/>
  <c r="JO3" i="6"/>
  <c r="AR3" i="6"/>
  <c r="CF3" i="6"/>
  <c r="DL3" i="6"/>
  <c r="EB3" i="6"/>
  <c r="ER3" i="6"/>
  <c r="EZ3" i="6"/>
  <c r="FH3" i="6"/>
  <c r="FP3" i="6"/>
  <c r="GV3" i="6"/>
  <c r="HL3" i="6"/>
  <c r="HT3" i="6"/>
  <c r="IB3" i="6"/>
  <c r="IJ3" i="6"/>
  <c r="IR3" i="6"/>
  <c r="IZ3" i="6"/>
  <c r="JH3" i="6"/>
  <c r="JP3" i="6"/>
  <c r="JX3" i="6"/>
  <c r="KF3" i="6"/>
  <c r="KN3" i="6"/>
  <c r="Y3" i="6"/>
  <c r="K3" i="6"/>
  <c r="BG3" i="6"/>
  <c r="CU3" i="6"/>
  <c r="EQ3" i="6"/>
  <c r="GU3" i="6"/>
  <c r="II3" i="6"/>
  <c r="JW3" i="6"/>
  <c r="AB3" i="6"/>
  <c r="BP3" i="6"/>
  <c r="CV3" i="6"/>
  <c r="EJ3" i="6"/>
  <c r="GF3" i="6"/>
  <c r="E3" i="6"/>
  <c r="M3" i="6"/>
  <c r="U3" i="6"/>
  <c r="AC3" i="6"/>
  <c r="AK3" i="6"/>
  <c r="AS3" i="6"/>
  <c r="BA3" i="6"/>
  <c r="BI3" i="6"/>
  <c r="BQ3" i="6"/>
  <c r="BY3" i="6"/>
  <c r="CG3" i="6"/>
  <c r="CO3" i="6"/>
  <c r="CW3" i="6"/>
  <c r="DE3" i="6"/>
  <c r="DM3" i="6"/>
  <c r="DU3" i="6"/>
  <c r="EC3" i="6"/>
  <c r="EK3" i="6"/>
  <c r="ES3" i="6"/>
  <c r="FA3" i="6"/>
  <c r="FI3" i="6"/>
  <c r="FQ3" i="6"/>
  <c r="FY3" i="6"/>
  <c r="GG3" i="6"/>
  <c r="GO3" i="6"/>
  <c r="GW3" i="6"/>
  <c r="HE3" i="6"/>
  <c r="HM3" i="6"/>
  <c r="HU3" i="6"/>
  <c r="IC3" i="6"/>
  <c r="IK3" i="6"/>
  <c r="IS3" i="6"/>
  <c r="JA3" i="6"/>
  <c r="JI3" i="6"/>
  <c r="JQ3" i="6"/>
  <c r="JY3" i="6"/>
  <c r="KG3" i="6"/>
  <c r="KO3" i="6"/>
  <c r="AG3" i="6"/>
  <c r="AA3" i="6"/>
  <c r="BO3" i="6"/>
  <c r="DC3" i="6"/>
  <c r="EI3" i="6"/>
  <c r="FW3" i="6"/>
  <c r="HK3" i="6"/>
  <c r="IY3" i="6"/>
  <c r="KM3" i="6"/>
  <c r="L3" i="6"/>
  <c r="AZ3" i="6"/>
  <c r="DD3" i="6"/>
  <c r="HD3" i="6"/>
  <c r="F3" i="6"/>
  <c r="N3" i="6"/>
  <c r="V3" i="6"/>
  <c r="AD3" i="6"/>
  <c r="AL3" i="6"/>
  <c r="AT3" i="6"/>
  <c r="BB3" i="6"/>
  <c r="BJ3" i="6"/>
  <c r="BR3" i="6"/>
  <c r="BZ3" i="6"/>
  <c r="CH3" i="6"/>
  <c r="CP3" i="6"/>
  <c r="CX3" i="6"/>
  <c r="DF3" i="6"/>
  <c r="DN3" i="6"/>
  <c r="DV3" i="6"/>
  <c r="ED3" i="6"/>
  <c r="EL3" i="6"/>
  <c r="ET3" i="6"/>
  <c r="FB3" i="6"/>
  <c r="FJ3" i="6"/>
  <c r="FR3" i="6"/>
  <c r="FZ3" i="6"/>
  <c r="GH3" i="6"/>
  <c r="GP3" i="6"/>
  <c r="GX3" i="6"/>
  <c r="HF3" i="6"/>
  <c r="HN3" i="6"/>
  <c r="HV3" i="6"/>
  <c r="ID3" i="6"/>
  <c r="IL3" i="6"/>
  <c r="IT3" i="6"/>
  <c r="JB3" i="6"/>
  <c r="JJ3" i="6"/>
  <c r="JR3" i="6"/>
  <c r="JZ3" i="6"/>
  <c r="KH3" i="6"/>
  <c r="KP3" i="6"/>
  <c r="AW3" i="6"/>
  <c r="S3" i="6"/>
  <c r="AY3" i="6"/>
  <c r="CM3" i="6"/>
  <c r="EA3" i="6"/>
  <c r="FO3" i="6"/>
  <c r="HC3" i="6"/>
  <c r="IQ3" i="6"/>
  <c r="KE3" i="6"/>
  <c r="T3" i="6"/>
  <c r="BH3" i="6"/>
  <c r="CN3" i="6"/>
  <c r="GN3" i="6"/>
  <c r="G3" i="6"/>
  <c r="O3" i="6"/>
  <c r="W3" i="6"/>
  <c r="AE3" i="6"/>
  <c r="AM3" i="6"/>
  <c r="AU3" i="6"/>
  <c r="BC3" i="6"/>
  <c r="BK3" i="6"/>
  <c r="BS3" i="6"/>
  <c r="CA3" i="6"/>
  <c r="CI3" i="6"/>
  <c r="CQ3" i="6"/>
  <c r="CY3" i="6"/>
  <c r="DG3" i="6"/>
  <c r="DO3" i="6"/>
  <c r="DW3" i="6"/>
  <c r="EE3" i="6"/>
  <c r="EM3" i="6"/>
  <c r="EU3" i="6"/>
  <c r="FC3" i="6"/>
  <c r="FK3" i="6"/>
  <c r="FS3" i="6"/>
  <c r="GA3" i="6"/>
  <c r="GI3" i="6"/>
  <c r="GQ3" i="6"/>
  <c r="GY3" i="6"/>
  <c r="HG3" i="6"/>
  <c r="HO3" i="6"/>
  <c r="HW3" i="6"/>
  <c r="IE3" i="6"/>
  <c r="IM3" i="6"/>
  <c r="IU3" i="6"/>
  <c r="JC3" i="6"/>
  <c r="JK3" i="6"/>
  <c r="JS3" i="6"/>
  <c r="KA3" i="6"/>
  <c r="KI3" i="6"/>
  <c r="KQ3" i="6"/>
  <c r="BM3" i="6"/>
  <c r="AI3" i="6"/>
  <c r="BW3" i="6"/>
  <c r="DK3" i="6"/>
  <c r="EY3" i="6"/>
  <c r="GE3" i="6"/>
  <c r="HS3" i="6"/>
  <c r="JG3" i="6"/>
  <c r="AJ3" i="6"/>
  <c r="BX3" i="6"/>
  <c r="DT3" i="6"/>
  <c r="FX3" i="6"/>
  <c r="H3" i="6"/>
  <c r="P3" i="6"/>
  <c r="X3" i="6"/>
  <c r="AF3" i="6"/>
  <c r="AN3" i="6"/>
  <c r="AV3" i="6"/>
  <c r="BD3" i="6"/>
  <c r="BL3" i="6"/>
  <c r="BT3" i="6"/>
  <c r="CB3" i="6"/>
  <c r="CJ3" i="6"/>
  <c r="CR3" i="6"/>
  <c r="CZ3" i="6"/>
  <c r="DH3" i="6"/>
  <c r="DP3" i="6"/>
  <c r="DX3" i="6"/>
  <c r="EF3" i="6"/>
  <c r="EN3" i="6"/>
  <c r="EV3" i="6"/>
  <c r="FD3" i="6"/>
  <c r="FL3" i="6"/>
  <c r="FT3" i="6"/>
  <c r="GB3" i="6"/>
  <c r="GJ3" i="6"/>
  <c r="GR3" i="6"/>
  <c r="GZ3" i="6"/>
  <c r="HH3" i="6"/>
  <c r="HP3" i="6"/>
  <c r="HX3" i="6"/>
  <c r="IF3" i="6"/>
  <c r="IN3" i="6"/>
  <c r="IV3" i="6"/>
  <c r="JD3" i="6"/>
  <c r="JL3" i="6"/>
  <c r="JT3" i="6"/>
  <c r="KB3" i="6"/>
  <c r="KJ3" i="6"/>
  <c r="EE8" i="6" l="1"/>
  <c r="ED9" i="6"/>
  <c r="ED8" i="6"/>
  <c r="EC8" i="6"/>
  <c r="EC9" i="6"/>
</calcChain>
</file>

<file path=xl/sharedStrings.xml><?xml version="1.0" encoding="utf-8"?>
<sst xmlns="http://schemas.openxmlformats.org/spreadsheetml/2006/main" count="18" uniqueCount="14">
  <si>
    <t xml:space="preserve">To update graphs:  </t>
  </si>
  <si>
    <t>UPDATE ALL GRAPHS BEFORE USE</t>
  </si>
  <si>
    <t>JO (SA)</t>
  </si>
  <si>
    <t>Nov 04 vs. June 12</t>
  </si>
  <si>
    <t>Effective Searchers</t>
  </si>
  <si>
    <t>This file is provided but also created by running the code AHR_Baseline.do.</t>
  </si>
  <si>
    <t>The JO (SA) is norm_LT_Numerator_pop_AHR</t>
  </si>
  <si>
    <t xml:space="preserve">This is the Openings/Population 16+ ratio.  </t>
  </si>
  <si>
    <t>Need to cut and paste (using transpose) into this spreadheet.</t>
  </si>
  <si>
    <t xml:space="preserve">The next spreadsheet labeled Data provides the normalized </t>
  </si>
  <si>
    <t xml:space="preserve">series (average equal to one in 2006). </t>
  </si>
  <si>
    <t>Effective Searchers is the series norm_Gen_Denominator_AHR</t>
  </si>
  <si>
    <t>This is the Effective Searchers/Population 16+ ratio.</t>
  </si>
  <si>
    <t>Note: To create the figures start with the excel file DataForBeveridgeCurve.csv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</si>
</sst>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mmm\-yy;@"/>
    <numFmt numFmtId="165" formatCode="0.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b/>
      <sz val="10"/>
      <color indexed="26"/>
      <name val="Verdana"/>
      <family val="2"/>
    </font>
    <font>
      <sz val="10"/>
      <color indexed="8"/>
      <name val="Verdana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3" fillId="0" borderId="0" xfId="1" applyFont="1" applyFill="1" applyBorder="1"/>
    <xf numFmtId="0" fontId="4" fillId="0" borderId="0" xfId="1" applyFont="1"/>
    <xf numFmtId="0" fontId="5" fillId="0" borderId="0" xfId="1" applyFont="1"/>
    <xf numFmtId="164" fontId="4" fillId="0" borderId="0" xfId="1" applyNumberFormat="1" applyFont="1"/>
    <xf numFmtId="17" fontId="4" fillId="0" borderId="0" xfId="1" applyNumberFormat="1" applyFont="1"/>
    <xf numFmtId="165" fontId="3" fillId="2" borderId="0" xfId="1" applyNumberFormat="1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wrapText="1"/>
    </xf>
    <xf numFmtId="0" fontId="0" fillId="0" borderId="0" xfId="0"/>
    <xf numFmtId="0" fontId="6" fillId="2" borderId="0" xfId="1" applyFont="1" applyFill="1" applyAlignment="1">
      <alignment vertical="center" textRotation="90" wrapText="1"/>
    </xf>
    <xf numFmtId="0" fontId="2" fillId="0" borderId="0" xfId="1" applyFont="1"/>
    <xf numFmtId="165" fontId="8" fillId="0" borderId="0" xfId="1" applyNumberFormat="1" applyFont="1" applyFill="1" applyBorder="1" applyAlignment="1">
      <alignment horizontal="center" vertical="center" wrapText="1"/>
    </xf>
    <xf numFmtId="165" fontId="10" fillId="0" borderId="0" xfId="1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16" fontId="4" fillId="0" borderId="0" xfId="1" applyNumberFormat="1" applyFont="1"/>
    <xf numFmtId="165" fontId="3" fillId="0" borderId="0" xfId="1" applyNumberFormat="1" applyFont="1" applyFill="1"/>
    <xf numFmtId="164" fontId="11" fillId="0" borderId="0" xfId="0" applyNumberFormat="1" applyFont="1"/>
    <xf numFmtId="0" fontId="2" fillId="0" borderId="0" xfId="1"/>
    <xf numFmtId="166" fontId="0" fillId="0" borderId="0" xfId="0" applyNumberFormat="1" applyBorder="1"/>
    <xf numFmtId="165" fontId="2" fillId="2" borderId="0" xfId="1" applyNumberFormat="1" applyFont="1" applyFill="1"/>
  </cellXfs>
  <cellStyles count="25">
    <cellStyle name="Normal" xfId="0" builtinId="0"/>
    <cellStyle name="Normal 10" xfId="5" xr:uid="{00000000-0005-0000-0000-000001000000}"/>
    <cellStyle name="Normal 11" xfId="6" xr:uid="{00000000-0005-0000-0000-000002000000}"/>
    <cellStyle name="Normal 12" xfId="7" xr:uid="{00000000-0005-0000-0000-000003000000}"/>
    <cellStyle name="Normal 13" xfId="8" xr:uid="{00000000-0005-0000-0000-000004000000}"/>
    <cellStyle name="Normal 16" xfId="9" xr:uid="{00000000-0005-0000-0000-000005000000}"/>
    <cellStyle name="Normal 19" xfId="10" xr:uid="{00000000-0005-0000-0000-000006000000}"/>
    <cellStyle name="Normal 2" xfId="24" xr:uid="{00000000-0005-0000-0000-000007000000}"/>
    <cellStyle name="Normal 2 2" xfId="11" xr:uid="{00000000-0005-0000-0000-000008000000}"/>
    <cellStyle name="Normal 20" xfId="12" xr:uid="{00000000-0005-0000-0000-000009000000}"/>
    <cellStyle name="Normal 21" xfId="13" xr:uid="{00000000-0005-0000-0000-00000A000000}"/>
    <cellStyle name="Normal 22" xfId="14" xr:uid="{00000000-0005-0000-0000-00000B000000}"/>
    <cellStyle name="Normal 24" xfId="15" xr:uid="{00000000-0005-0000-0000-00000C000000}"/>
    <cellStyle name="Normal 25" xfId="16" xr:uid="{00000000-0005-0000-0000-00000D000000}"/>
    <cellStyle name="Normal 26" xfId="17" xr:uid="{00000000-0005-0000-0000-00000E000000}"/>
    <cellStyle name="Normal 27" xfId="18" xr:uid="{00000000-0005-0000-0000-00000F000000}"/>
    <cellStyle name="Normal 28" xfId="19" xr:uid="{00000000-0005-0000-0000-000010000000}"/>
    <cellStyle name="Normal 4" xfId="1" xr:uid="{00000000-0005-0000-0000-000011000000}"/>
    <cellStyle name="Normal 5 2" xfId="20" xr:uid="{00000000-0005-0000-0000-000012000000}"/>
    <cellStyle name="Normal 6" xfId="2" xr:uid="{00000000-0005-0000-0000-000013000000}"/>
    <cellStyle name="Normal 6 2" xfId="21" xr:uid="{00000000-0005-0000-0000-000014000000}"/>
    <cellStyle name="Normal 7" xfId="3" xr:uid="{00000000-0005-0000-0000-000015000000}"/>
    <cellStyle name="Normal 8" xfId="4" xr:uid="{00000000-0005-0000-0000-000016000000}"/>
    <cellStyle name="Normal 8 2" xfId="22" xr:uid="{00000000-0005-0000-0000-000017000000}"/>
    <cellStyle name="Normal 9" xfId="23" xr:uid="{00000000-0005-0000-0000-00001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55366147582221"/>
          <c:y val="7.1939557883492128E-2"/>
          <c:w val="0.84564280560399951"/>
          <c:h val="0.75502966930596038"/>
        </c:manualLayout>
      </c:layout>
      <c:scatterChart>
        <c:scatterStyle val="smoothMarker"/>
        <c:varyColors val="0"/>
        <c:ser>
          <c:idx val="4"/>
          <c:order val="0"/>
          <c:tx>
            <c:v>Jan 94-Feb '01</c:v>
          </c:tx>
          <c:marker>
            <c:symbol val="diamond"/>
            <c:size val="6"/>
          </c:marker>
          <c:xVal>
            <c:numRef>
              <c:f>Data!$D$4:$CL$4</c:f>
              <c:numCache>
                <c:formatCode>General</c:formatCode>
                <c:ptCount val="87"/>
                <c:pt idx="0">
                  <c:v>1.136602152276261</c:v>
                </c:pt>
                <c:pt idx="1">
                  <c:v>1.1158234305006749</c:v>
                </c:pt>
                <c:pt idx="2">
                  <c:v>1.1073386883500675</c:v>
                </c:pt>
                <c:pt idx="3">
                  <c:v>1.1034815585135234</c:v>
                </c:pt>
                <c:pt idx="4">
                  <c:v>1.0829424011020372</c:v>
                </c:pt>
                <c:pt idx="5">
                  <c:v>1.0833036961597102</c:v>
                </c:pt>
                <c:pt idx="6">
                  <c:v>1.0756775297181125</c:v>
                </c:pt>
                <c:pt idx="7">
                  <c:v>1.0766078926937612</c:v>
                </c:pt>
                <c:pt idx="8">
                  <c:v>1.0699689037216955</c:v>
                </c:pt>
                <c:pt idx="9">
                  <c:v>1.0674525549195024</c:v>
                </c:pt>
                <c:pt idx="10">
                  <c:v>1.058829776110471</c:v>
                </c:pt>
                <c:pt idx="11">
                  <c:v>1.0578742875914984</c:v>
                </c:pt>
                <c:pt idx="12">
                  <c:v>1.0568897765061556</c:v>
                </c:pt>
                <c:pt idx="13">
                  <c:v>1.0553314800538867</c:v>
                </c:pt>
                <c:pt idx="14">
                  <c:v>1.055900035205672</c:v>
                </c:pt>
                <c:pt idx="15">
                  <c:v>1.0661191577182914</c:v>
                </c:pt>
                <c:pt idx="16">
                  <c:v>1.0670841836884033</c:v>
                </c:pt>
                <c:pt idx="17">
                  <c:v>1.0597208611959443</c:v>
                </c:pt>
                <c:pt idx="18">
                  <c:v>1.057101036176552</c:v>
                </c:pt>
                <c:pt idx="19">
                  <c:v>1.0605813854164767</c:v>
                </c:pt>
                <c:pt idx="20">
                  <c:v>1.0582376337139328</c:v>
                </c:pt>
                <c:pt idx="21">
                  <c:v>1.0632655113161302</c:v>
                </c:pt>
                <c:pt idx="22">
                  <c:v>1.060035802190016</c:v>
                </c:pt>
                <c:pt idx="23">
                  <c:v>1.0600304694216369</c:v>
                </c:pt>
                <c:pt idx="24">
                  <c:v>1.0563100430514221</c:v>
                </c:pt>
                <c:pt idx="25">
                  <c:v>1.0589770425603202</c:v>
                </c:pt>
                <c:pt idx="26">
                  <c:v>1.051428406366693</c:v>
                </c:pt>
                <c:pt idx="27">
                  <c:v>1.0566829266249957</c:v>
                </c:pt>
                <c:pt idx="28">
                  <c:v>1.059702196506618</c:v>
                </c:pt>
                <c:pt idx="29">
                  <c:v>1.0439088952926741</c:v>
                </c:pt>
                <c:pt idx="30">
                  <c:v>1.0403609634688702</c:v>
                </c:pt>
                <c:pt idx="31">
                  <c:v>1.0364376867937795</c:v>
                </c:pt>
                <c:pt idx="32">
                  <c:v>1.0338928281914066</c:v>
                </c:pt>
                <c:pt idx="33">
                  <c:v>1.0375182902631812</c:v>
                </c:pt>
                <c:pt idx="34">
                  <c:v>1.0419782280330216</c:v>
                </c:pt>
                <c:pt idx="35">
                  <c:v>1.0366261796453273</c:v>
                </c:pt>
                <c:pt idx="36">
                  <c:v>1.0370677738883989</c:v>
                </c:pt>
                <c:pt idx="37">
                  <c:v>1.035556754478874</c:v>
                </c:pt>
                <c:pt idx="38">
                  <c:v>1.0302773137837236</c:v>
                </c:pt>
                <c:pt idx="39">
                  <c:v>1.0256012963412979</c:v>
                </c:pt>
                <c:pt idx="40">
                  <c:v>1.025695542767072</c:v>
                </c:pt>
                <c:pt idx="41">
                  <c:v>1.0221642245678333</c:v>
                </c:pt>
                <c:pt idx="42">
                  <c:v>1.0048145754131432</c:v>
                </c:pt>
                <c:pt idx="43">
                  <c:v>1.0079050172419768</c:v>
                </c:pt>
                <c:pt idx="44">
                  <c:v>1.0104320315809279</c:v>
                </c:pt>
                <c:pt idx="45">
                  <c:v>1.0101027331335284</c:v>
                </c:pt>
                <c:pt idx="46">
                  <c:v>1.0027411540461162</c:v>
                </c:pt>
                <c:pt idx="47">
                  <c:v>1.0092417987000437</c:v>
                </c:pt>
                <c:pt idx="48">
                  <c:v>1.0025349194843847</c:v>
                </c:pt>
                <c:pt idx="49">
                  <c:v>0.9996115368803451</c:v>
                </c:pt>
                <c:pt idx="50">
                  <c:v>1.0051651023808206</c:v>
                </c:pt>
                <c:pt idx="51">
                  <c:v>0.98710414396697044</c:v>
                </c:pt>
                <c:pt idx="52">
                  <c:v>0.98961874936411653</c:v>
                </c:pt>
                <c:pt idx="53">
                  <c:v>0.9940613556367256</c:v>
                </c:pt>
                <c:pt idx="54">
                  <c:v>1.0023340176910318</c:v>
                </c:pt>
                <c:pt idx="55">
                  <c:v>0.99740982141250945</c:v>
                </c:pt>
                <c:pt idx="56">
                  <c:v>0.99348746771656116</c:v>
                </c:pt>
                <c:pt idx="57">
                  <c:v>0.99609406336824413</c:v>
                </c:pt>
                <c:pt idx="58">
                  <c:v>0.98465609562132295</c:v>
                </c:pt>
                <c:pt idx="59">
                  <c:v>0.9871889554948432</c:v>
                </c:pt>
                <c:pt idx="60">
                  <c:v>0.98546708662787397</c:v>
                </c:pt>
                <c:pt idx="61">
                  <c:v>0.9900760342526107</c:v>
                </c:pt>
                <c:pt idx="62">
                  <c:v>0.98419224732559318</c:v>
                </c:pt>
                <c:pt idx="63">
                  <c:v>0.9974694048438203</c:v>
                </c:pt>
                <c:pt idx="64">
                  <c:v>0.98058719334819189</c:v>
                </c:pt>
                <c:pt idx="65">
                  <c:v>0.98973442941664436</c:v>
                </c:pt>
                <c:pt idx="66">
                  <c:v>0.98411369154524186</c:v>
                </c:pt>
                <c:pt idx="67">
                  <c:v>0.98188244074484599</c:v>
                </c:pt>
                <c:pt idx="68">
                  <c:v>0.98293812377739986</c:v>
                </c:pt>
                <c:pt idx="69">
                  <c:v>0.97435893009454266</c:v>
                </c:pt>
                <c:pt idx="70">
                  <c:v>0.97191508643165547</c:v>
                </c:pt>
                <c:pt idx="71">
                  <c:v>0.97241370027508633</c:v>
                </c:pt>
                <c:pt idx="72">
                  <c:v>0.96943227253830677</c:v>
                </c:pt>
                <c:pt idx="73">
                  <c:v>0.97726980120353923</c:v>
                </c:pt>
                <c:pt idx="74">
                  <c:v>0.98177045260888818</c:v>
                </c:pt>
                <c:pt idx="75">
                  <c:v>0.9651997978504756</c:v>
                </c:pt>
                <c:pt idx="76">
                  <c:v>0.97657500301570621</c:v>
                </c:pt>
                <c:pt idx="77">
                  <c:v>0.97110481329777076</c:v>
                </c:pt>
                <c:pt idx="78">
                  <c:v>0.97117229332841193</c:v>
                </c:pt>
                <c:pt idx="79">
                  <c:v>0.97239852239585389</c:v>
                </c:pt>
                <c:pt idx="80">
                  <c:v>0.96923321670323903</c:v>
                </c:pt>
                <c:pt idx="81">
                  <c:v>0.96608934463737806</c:v>
                </c:pt>
                <c:pt idx="82">
                  <c:v>0.97071767482410742</c:v>
                </c:pt>
                <c:pt idx="83">
                  <c:v>0.97116152523841603</c:v>
                </c:pt>
                <c:pt idx="84">
                  <c:v>0.98063488060388826</c:v>
                </c:pt>
                <c:pt idx="85">
                  <c:v>0.9844988815073823</c:v>
                </c:pt>
                <c:pt idx="86">
                  <c:v>0.98512373838686074</c:v>
                </c:pt>
              </c:numCache>
            </c:numRef>
          </c:xVal>
          <c:yVal>
            <c:numRef>
              <c:f>Data!$D$3:$CL$3</c:f>
              <c:numCache>
                <c:formatCode>General</c:formatCode>
                <c:ptCount val="87"/>
                <c:pt idx="0">
                  <c:v>0.93074486031056169</c:v>
                </c:pt>
                <c:pt idx="1">
                  <c:v>0.93855463169775366</c:v>
                </c:pt>
                <c:pt idx="2">
                  <c:v>0.94728338113829702</c:v>
                </c:pt>
                <c:pt idx="3">
                  <c:v>0.96792884507357591</c:v>
                </c:pt>
                <c:pt idx="4">
                  <c:v>0.99810315721017739</c:v>
                </c:pt>
                <c:pt idx="5">
                  <c:v>1.0174984259436173</c:v>
                </c:pt>
                <c:pt idx="6">
                  <c:v>1.0317323520578785</c:v>
                </c:pt>
                <c:pt idx="7">
                  <c:v>1.034533492118394</c:v>
                </c:pt>
                <c:pt idx="8">
                  <c:v>1.0374074363997536</c:v>
                </c:pt>
                <c:pt idx="9">
                  <c:v>1.0465445063035426</c:v>
                </c:pt>
                <c:pt idx="10">
                  <c:v>1.0568711168015608</c:v>
                </c:pt>
                <c:pt idx="11">
                  <c:v>1.0644326622445137</c:v>
                </c:pt>
                <c:pt idx="12">
                  <c:v>1.0677352074973643</c:v>
                </c:pt>
                <c:pt idx="13">
                  <c:v>1.0616928310015512</c:v>
                </c:pt>
                <c:pt idx="14">
                  <c:v>1.0478633000908752</c:v>
                </c:pt>
                <c:pt idx="15">
                  <c:v>1.0282245717999268</c:v>
                </c:pt>
                <c:pt idx="16">
                  <c:v>1.0038314194745948</c:v>
                </c:pt>
                <c:pt idx="17">
                  <c:v>0.98889926443359832</c:v>
                </c:pt>
                <c:pt idx="18">
                  <c:v>0.99160834780922102</c:v>
                </c:pt>
                <c:pt idx="19">
                  <c:v>1.0042631045786758</c:v>
                </c:pt>
                <c:pt idx="20">
                  <c:v>1.0084250013214651</c:v>
                </c:pt>
                <c:pt idx="21">
                  <c:v>1.004823949417297</c:v>
                </c:pt>
                <c:pt idx="22">
                  <c:v>0.99071927649613933</c:v>
                </c:pt>
                <c:pt idx="23">
                  <c:v>0.98261249379464344</c:v>
                </c:pt>
                <c:pt idx="24">
                  <c:v>0.9841105411064679</c:v>
                </c:pt>
                <c:pt idx="25">
                  <c:v>0.98632008846102237</c:v>
                </c:pt>
                <c:pt idx="26">
                  <c:v>0.99706361761011353</c:v>
                </c:pt>
                <c:pt idx="27">
                  <c:v>1.005602459249944</c:v>
                </c:pt>
                <c:pt idx="28">
                  <c:v>1.0148961657058957</c:v>
                </c:pt>
                <c:pt idx="29">
                  <c:v>1.030075705564061</c:v>
                </c:pt>
                <c:pt idx="30">
                  <c:v>1.0497284526395108</c:v>
                </c:pt>
                <c:pt idx="31">
                  <c:v>1.0701330738570549</c:v>
                </c:pt>
                <c:pt idx="32">
                  <c:v>1.0719503756212589</c:v>
                </c:pt>
                <c:pt idx="33">
                  <c:v>1.0565157873437308</c:v>
                </c:pt>
                <c:pt idx="34">
                  <c:v>1.0247810910335551</c:v>
                </c:pt>
                <c:pt idx="35">
                  <c:v>1.0170287966628189</c:v>
                </c:pt>
                <c:pt idx="36">
                  <c:v>1.0307229995737743</c:v>
                </c:pt>
                <c:pt idx="37">
                  <c:v>1.0699869981225498</c:v>
                </c:pt>
                <c:pt idx="38">
                  <c:v>1.0971042806522027</c:v>
                </c:pt>
                <c:pt idx="39">
                  <c:v>1.1098785709241732</c:v>
                </c:pt>
                <c:pt idx="40">
                  <c:v>1.1090291260419489</c:v>
                </c:pt>
                <c:pt idx="41">
                  <c:v>1.101665152001903</c:v>
                </c:pt>
                <c:pt idx="42">
                  <c:v>1.0942471589122447</c:v>
                </c:pt>
                <c:pt idx="43">
                  <c:v>1.079766969483575</c:v>
                </c:pt>
                <c:pt idx="44">
                  <c:v>1.0763336757006077</c:v>
                </c:pt>
                <c:pt idx="45">
                  <c:v>1.0975421340214646</c:v>
                </c:pt>
                <c:pt idx="46">
                  <c:v>1.1322891867453109</c:v>
                </c:pt>
                <c:pt idx="47">
                  <c:v>1.1475012501835196</c:v>
                </c:pt>
                <c:pt idx="48">
                  <c:v>1.1431962683802521</c:v>
                </c:pt>
                <c:pt idx="49">
                  <c:v>1.1173496484778103</c:v>
                </c:pt>
                <c:pt idx="50">
                  <c:v>1.1098710942391059</c:v>
                </c:pt>
                <c:pt idx="51">
                  <c:v>1.1213834135302563</c:v>
                </c:pt>
                <c:pt idx="52">
                  <c:v>1.1559319602655622</c:v>
                </c:pt>
                <c:pt idx="53">
                  <c:v>1.1741662867251557</c:v>
                </c:pt>
                <c:pt idx="54">
                  <c:v>1.1750546103697306</c:v>
                </c:pt>
                <c:pt idx="55">
                  <c:v>1.1568435550924094</c:v>
                </c:pt>
                <c:pt idx="56">
                  <c:v>1.1463574108267649</c:v>
                </c:pt>
                <c:pt idx="57">
                  <c:v>1.1377295031760686</c:v>
                </c:pt>
                <c:pt idx="58">
                  <c:v>1.1341622832718306</c:v>
                </c:pt>
                <c:pt idx="59">
                  <c:v>1.140017555723831</c:v>
                </c:pt>
                <c:pt idx="60">
                  <c:v>1.154135312843857</c:v>
                </c:pt>
                <c:pt idx="61">
                  <c:v>1.174127407962805</c:v>
                </c:pt>
                <c:pt idx="62">
                  <c:v>1.1815197934061072</c:v>
                </c:pt>
                <c:pt idx="63">
                  <c:v>1.1653094990528325</c:v>
                </c:pt>
                <c:pt idx="64">
                  <c:v>1.1366074396645729</c:v>
                </c:pt>
                <c:pt idx="65">
                  <c:v>1.1203356495766181</c:v>
                </c:pt>
                <c:pt idx="66">
                  <c:v>1.1271568162807684</c:v>
                </c:pt>
                <c:pt idx="67">
                  <c:v>1.1528497903050743</c:v>
                </c:pt>
                <c:pt idx="68">
                  <c:v>1.1758062975946981</c:v>
                </c:pt>
                <c:pt idx="69">
                  <c:v>1.2007442198857563</c:v>
                </c:pt>
                <c:pt idx="70">
                  <c:v>1.22987216994717</c:v>
                </c:pt>
                <c:pt idx="71">
                  <c:v>1.2425454315121667</c:v>
                </c:pt>
                <c:pt idx="72">
                  <c:v>1.2423233739656638</c:v>
                </c:pt>
                <c:pt idx="73">
                  <c:v>1.2248034447642639</c:v>
                </c:pt>
                <c:pt idx="74">
                  <c:v>1.2050703233243392</c:v>
                </c:pt>
                <c:pt idx="75">
                  <c:v>1.1943517476116605</c:v>
                </c:pt>
                <c:pt idx="76">
                  <c:v>1.1821220403882895</c:v>
                </c:pt>
                <c:pt idx="77">
                  <c:v>1.1722586105301991</c:v>
                </c:pt>
                <c:pt idx="78">
                  <c:v>1.1650969742797905</c:v>
                </c:pt>
                <c:pt idx="79">
                  <c:v>1.1679575539865921</c:v>
                </c:pt>
                <c:pt idx="80">
                  <c:v>1.164164912027571</c:v>
                </c:pt>
                <c:pt idx="81">
                  <c:v>1.1607833942886958</c:v>
                </c:pt>
                <c:pt idx="82">
                  <c:v>1.152536049907932</c:v>
                </c:pt>
                <c:pt idx="83">
                  <c:v>1.1393583924765731</c:v>
                </c:pt>
                <c:pt idx="84">
                  <c:v>1.158974877629446</c:v>
                </c:pt>
                <c:pt idx="85">
                  <c:v>1.2757549974104578</c:v>
                </c:pt>
                <c:pt idx="86">
                  <c:v>1.19072602264677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D6-4E7A-AE2F-2DD1B35BB522}"/>
            </c:ext>
          </c:extLst>
        </c:ser>
        <c:ser>
          <c:idx val="0"/>
          <c:order val="1"/>
          <c:tx>
            <c:v>Mar '01-Nov '01</c:v>
          </c:tx>
          <c:marker>
            <c:symbol val="diamond"/>
            <c:size val="6"/>
          </c:marker>
          <c:dPt>
            <c:idx val="3"/>
            <c:marker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1D6-4E7A-AE2F-2DD1B35BB522}"/>
              </c:ext>
            </c:extLst>
          </c:dPt>
          <c:dPt>
            <c:idx val="4"/>
            <c:marker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1D6-4E7A-AE2F-2DD1B35BB522}"/>
              </c:ext>
            </c:extLst>
          </c:dPt>
          <c:dPt>
            <c:idx val="6"/>
            <c:marker>
              <c:spPr>
                <a:solidFill>
                  <a:srgbClr val="FF0000"/>
                </a:solidFill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1D6-4E7A-AE2F-2DD1B35BB522}"/>
              </c:ext>
            </c:extLst>
          </c:dPt>
          <c:xVal>
            <c:numRef>
              <c:f>Data!$CL$4:$CU$4</c:f>
              <c:numCache>
                <c:formatCode>General</c:formatCode>
                <c:ptCount val="10"/>
                <c:pt idx="0">
                  <c:v>0.98512373838686074</c:v>
                </c:pt>
                <c:pt idx="1">
                  <c:v>0.9985402657556065</c:v>
                </c:pt>
                <c:pt idx="2">
                  <c:v>1.0027634080987746</c:v>
                </c:pt>
                <c:pt idx="3">
                  <c:v>1.0062709339467841</c:v>
                </c:pt>
                <c:pt idx="4">
                  <c:v>1.002522920755532</c:v>
                </c:pt>
                <c:pt idx="5">
                  <c:v>1.0242151867757259</c:v>
                </c:pt>
                <c:pt idx="6">
                  <c:v>1.0270776527563599</c:v>
                </c:pt>
                <c:pt idx="7">
                  <c:v>1.048525842069979</c:v>
                </c:pt>
                <c:pt idx="8">
                  <c:v>1.0473654521813693</c:v>
                </c:pt>
                <c:pt idx="9">
                  <c:v>1.049344011803194</c:v>
                </c:pt>
              </c:numCache>
            </c:numRef>
          </c:xVal>
          <c:yVal>
            <c:numRef>
              <c:f>Data!$CL$3:$CU$3</c:f>
              <c:numCache>
                <c:formatCode>General</c:formatCode>
                <c:ptCount val="10"/>
                <c:pt idx="0">
                  <c:v>1.19072602264677</c:v>
                </c:pt>
                <c:pt idx="1">
                  <c:v>1.1153753363271901</c:v>
                </c:pt>
                <c:pt idx="2">
                  <c:v>1.1274905568104661</c:v>
                </c:pt>
                <c:pt idx="3">
                  <c:v>1.0667336120740176</c:v>
                </c:pt>
                <c:pt idx="4">
                  <c:v>1.035556769928436</c:v>
                </c:pt>
                <c:pt idx="5">
                  <c:v>1.0823031545170132</c:v>
                </c:pt>
                <c:pt idx="6">
                  <c:v>0.95407660373200753</c:v>
                </c:pt>
                <c:pt idx="7">
                  <c:v>0.95315893409854291</c:v>
                </c:pt>
                <c:pt idx="8">
                  <c:v>0.87831610161216878</c:v>
                </c:pt>
                <c:pt idx="9">
                  <c:v>0.85933018138617101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1D6-4E7A-AE2F-2DD1B35BB522}"/>
            </c:ext>
          </c:extLst>
        </c:ser>
        <c:ser>
          <c:idx val="1"/>
          <c:order val="2"/>
          <c:tx>
            <c:v>Dec '01-Nov '07</c:v>
          </c:tx>
          <c:marker>
            <c:symbol val="diamond"/>
            <c:size val="6"/>
          </c:marker>
          <c:xVal>
            <c:numRef>
              <c:f>Data!$CU$4:$FO$4</c:f>
              <c:numCache>
                <c:formatCode>General</c:formatCode>
                <c:ptCount val="73"/>
                <c:pt idx="0">
                  <c:v>1.049344011803194</c:v>
                </c:pt>
                <c:pt idx="1">
                  <c:v>1.0544057319739504</c:v>
                </c:pt>
                <c:pt idx="2">
                  <c:v>1.0476933148834362</c:v>
                </c:pt>
                <c:pt idx="3">
                  <c:v>1.0444879108747411</c:v>
                </c:pt>
                <c:pt idx="4">
                  <c:v>1.0513531322899596</c:v>
                </c:pt>
                <c:pt idx="5">
                  <c:v>1.0459558579242823</c:v>
                </c:pt>
                <c:pt idx="6">
                  <c:v>1.0452862878330114</c:v>
                </c:pt>
                <c:pt idx="7">
                  <c:v>1.0514163050846024</c:v>
                </c:pt>
                <c:pt idx="8">
                  <c:v>1.0470086694661707</c:v>
                </c:pt>
                <c:pt idx="9">
                  <c:v>1.0419350531197999</c:v>
                </c:pt>
                <c:pt idx="10">
                  <c:v>1.0393800417468595</c:v>
                </c:pt>
                <c:pt idx="11">
                  <c:v>1.0480761461211012</c:v>
                </c:pt>
                <c:pt idx="12">
                  <c:v>1.0423947992860074</c:v>
                </c:pt>
                <c:pt idx="13">
                  <c:v>1.0464426781453366</c:v>
                </c:pt>
                <c:pt idx="14">
                  <c:v>1.0482944819649236</c:v>
                </c:pt>
                <c:pt idx="15">
                  <c:v>1.0554758750130702</c:v>
                </c:pt>
                <c:pt idx="16">
                  <c:v>1.050196639424396</c:v>
                </c:pt>
                <c:pt idx="17">
                  <c:v>1.0626212718746593</c:v>
                </c:pt>
                <c:pt idx="18">
                  <c:v>1.0603348474321888</c:v>
                </c:pt>
                <c:pt idx="19">
                  <c:v>1.0572526098623998</c:v>
                </c:pt>
                <c:pt idx="20">
                  <c:v>1.0559134696798576</c:v>
                </c:pt>
                <c:pt idx="21">
                  <c:v>1.0557636393990568</c:v>
                </c:pt>
                <c:pt idx="22">
                  <c:v>1.0519836295975311</c:v>
                </c:pt>
                <c:pt idx="23">
                  <c:v>1.0454972398436935</c:v>
                </c:pt>
                <c:pt idx="24">
                  <c:v>1.0411852863963686</c:v>
                </c:pt>
                <c:pt idx="25">
                  <c:v>1.0393971681376148</c:v>
                </c:pt>
                <c:pt idx="26">
                  <c:v>1.0313228440457098</c:v>
                </c:pt>
                <c:pt idx="27">
                  <c:v>1.0446867616033328</c:v>
                </c:pt>
                <c:pt idx="28">
                  <c:v>1.0334595407606177</c:v>
                </c:pt>
                <c:pt idx="29">
                  <c:v>1.0334943063083188</c:v>
                </c:pt>
                <c:pt idx="30">
                  <c:v>1.0332791496148763</c:v>
                </c:pt>
                <c:pt idx="31">
                  <c:v>1.036531317900125</c:v>
                </c:pt>
                <c:pt idx="32">
                  <c:v>1.030450321096325</c:v>
                </c:pt>
                <c:pt idx="33">
                  <c:v>1.0279872999779212</c:v>
                </c:pt>
                <c:pt idx="34">
                  <c:v>1.0300393902714324</c:v>
                </c:pt>
                <c:pt idx="35">
                  <c:v>1.0298164395318976</c:v>
                </c:pt>
                <c:pt idx="36">
                  <c:v>1.0279681225224047</c:v>
                </c:pt>
                <c:pt idx="37">
                  <c:v>1.0244076792035579</c:v>
                </c:pt>
                <c:pt idx="38">
                  <c:v>1.030617277767881</c:v>
                </c:pt>
                <c:pt idx="39">
                  <c:v>1.0236724750399306</c:v>
                </c:pt>
                <c:pt idx="40">
                  <c:v>1.0161373758737269</c:v>
                </c:pt>
                <c:pt idx="41">
                  <c:v>1.0158755574569687</c:v>
                </c:pt>
                <c:pt idx="42">
                  <c:v>1.0177712540624437</c:v>
                </c:pt>
                <c:pt idx="43">
                  <c:v>1.0122924498725114</c:v>
                </c:pt>
                <c:pt idx="44">
                  <c:v>1.0074394255412003</c:v>
                </c:pt>
                <c:pt idx="45">
                  <c:v>1.0175920935555589</c:v>
                </c:pt>
                <c:pt idx="46">
                  <c:v>1.0112736860056579</c:v>
                </c:pt>
                <c:pt idx="47">
                  <c:v>1.0160597430725182</c:v>
                </c:pt>
                <c:pt idx="48">
                  <c:v>1.0124800197449169</c:v>
                </c:pt>
                <c:pt idx="49">
                  <c:v>1.0057413490254601</c:v>
                </c:pt>
                <c:pt idx="50">
                  <c:v>1.0074539881010043</c:v>
                </c:pt>
                <c:pt idx="51">
                  <c:v>1.0033652930529284</c:v>
                </c:pt>
                <c:pt idx="52">
                  <c:v>1.0057001226237614</c:v>
                </c:pt>
                <c:pt idx="53">
                  <c:v>0.99818563665840709</c:v>
                </c:pt>
                <c:pt idx="54">
                  <c:v>0.99961410071129653</c:v>
                </c:pt>
                <c:pt idx="55">
                  <c:v>1.0029113924212902</c:v>
                </c:pt>
                <c:pt idx="56">
                  <c:v>0.99625712301675395</c:v>
                </c:pt>
                <c:pt idx="57">
                  <c:v>0.99148747446798269</c:v>
                </c:pt>
                <c:pt idx="58">
                  <c:v>0.99389573215726423</c:v>
                </c:pt>
                <c:pt idx="59">
                  <c:v>1.001138657148245</c:v>
                </c:pt>
                <c:pt idx="60">
                  <c:v>0.99424913061560705</c:v>
                </c:pt>
                <c:pt idx="61">
                  <c:v>0.99663851850908625</c:v>
                </c:pt>
                <c:pt idx="62">
                  <c:v>1.0003636623282517</c:v>
                </c:pt>
                <c:pt idx="63">
                  <c:v>0.98610989032401231</c:v>
                </c:pt>
                <c:pt idx="64">
                  <c:v>1.0020208201020071</c:v>
                </c:pt>
                <c:pt idx="65">
                  <c:v>0.99999949577991298</c:v>
                </c:pt>
                <c:pt idx="66">
                  <c:v>0.99714502895184742</c:v>
                </c:pt>
                <c:pt idx="67">
                  <c:v>1.0034927667278326</c:v>
                </c:pt>
                <c:pt idx="68">
                  <c:v>1.0015835330949341</c:v>
                </c:pt>
                <c:pt idx="69">
                  <c:v>0.99938509933071629</c:v>
                </c:pt>
                <c:pt idx="70">
                  <c:v>1.0028089417364716</c:v>
                </c:pt>
                <c:pt idx="71">
                  <c:v>1.0004142210746136</c:v>
                </c:pt>
                <c:pt idx="72">
                  <c:v>1.0069577329820487</c:v>
                </c:pt>
              </c:numCache>
            </c:numRef>
          </c:xVal>
          <c:yVal>
            <c:numRef>
              <c:f>Data!$CU$3:$FO$3</c:f>
              <c:numCache>
                <c:formatCode>General</c:formatCode>
                <c:ptCount val="73"/>
                <c:pt idx="0">
                  <c:v>0.85933018138617101</c:v>
                </c:pt>
                <c:pt idx="1">
                  <c:v>0.83143952924485498</c:v>
                </c:pt>
                <c:pt idx="2">
                  <c:v>0.89201123910875757</c:v>
                </c:pt>
                <c:pt idx="3">
                  <c:v>0.795700413871123</c:v>
                </c:pt>
                <c:pt idx="4">
                  <c:v>0.84015622253072719</c:v>
                </c:pt>
                <c:pt idx="5">
                  <c:v>0.83984014566950127</c:v>
                </c:pt>
                <c:pt idx="6">
                  <c:v>0.82251554486548817</c:v>
                </c:pt>
                <c:pt idx="7">
                  <c:v>0.79974651545393027</c:v>
                </c:pt>
                <c:pt idx="8">
                  <c:v>0.81010574299055516</c:v>
                </c:pt>
                <c:pt idx="9">
                  <c:v>0.82538939568828451</c:v>
                </c:pt>
                <c:pt idx="10">
                  <c:v>0.76814382936447656</c:v>
                </c:pt>
                <c:pt idx="11">
                  <c:v>0.81727709893155132</c:v>
                </c:pt>
                <c:pt idx="12">
                  <c:v>0.7943843303821273</c:v>
                </c:pt>
                <c:pt idx="13">
                  <c:v>0.69458960354947519</c:v>
                </c:pt>
                <c:pt idx="14">
                  <c:v>0.79972810411695172</c:v>
                </c:pt>
                <c:pt idx="15">
                  <c:v>0.72538971422622123</c:v>
                </c:pt>
                <c:pt idx="16">
                  <c:v>0.69752873517876657</c:v>
                </c:pt>
                <c:pt idx="17">
                  <c:v>0.72882216688211843</c:v>
                </c:pt>
                <c:pt idx="18">
                  <c:v>0.75655515442707488</c:v>
                </c:pt>
                <c:pt idx="19">
                  <c:v>0.76978622342738423</c:v>
                </c:pt>
                <c:pt idx="20">
                  <c:v>0.69564003107216854</c:v>
                </c:pt>
                <c:pt idx="21">
                  <c:v>0.723764609997532</c:v>
                </c:pt>
                <c:pt idx="22">
                  <c:v>0.69575143367967329</c:v>
                </c:pt>
                <c:pt idx="23">
                  <c:v>0.75153175664739025</c:v>
                </c:pt>
                <c:pt idx="24">
                  <c:v>0.72532349883409275</c:v>
                </c:pt>
                <c:pt idx="25">
                  <c:v>0.7418172530099868</c:v>
                </c:pt>
                <c:pt idx="26">
                  <c:v>0.78252299008617254</c:v>
                </c:pt>
                <c:pt idx="27">
                  <c:v>0.78544885059946923</c:v>
                </c:pt>
                <c:pt idx="28">
                  <c:v>0.78719830144668634</c:v>
                </c:pt>
                <c:pt idx="29">
                  <c:v>0.81330632495079846</c:v>
                </c:pt>
                <c:pt idx="30">
                  <c:v>0.84337951492186292</c:v>
                </c:pt>
                <c:pt idx="31">
                  <c:v>0.75044020735682593</c:v>
                </c:pt>
                <c:pt idx="32">
                  <c:v>0.87521178197216865</c:v>
                </c:pt>
                <c:pt idx="33">
                  <c:v>0.79644499824527648</c:v>
                </c:pt>
                <c:pt idx="34">
                  <c:v>0.85670521071755701</c:v>
                </c:pt>
                <c:pt idx="35">
                  <c:v>0.88747681653248334</c:v>
                </c:pt>
                <c:pt idx="36">
                  <c:v>0.74998936324725951</c:v>
                </c:pt>
                <c:pt idx="37">
                  <c:v>0.87848012139083564</c:v>
                </c:pt>
                <c:pt idx="38">
                  <c:v>0.85322892599545186</c:v>
                </c:pt>
                <c:pt idx="39">
                  <c:v>0.86966660503334015</c:v>
                </c:pt>
                <c:pt idx="40">
                  <c:v>0.8948958376663384</c:v>
                </c:pt>
                <c:pt idx="41">
                  <c:v>0.94957105985180623</c:v>
                </c:pt>
                <c:pt idx="42">
                  <c:v>0.85298584027219682</c:v>
                </c:pt>
                <c:pt idx="43">
                  <c:v>0.90344056719565946</c:v>
                </c:pt>
                <c:pt idx="44">
                  <c:v>0.96167889710857812</c:v>
                </c:pt>
                <c:pt idx="45">
                  <c:v>0.92097573014288425</c:v>
                </c:pt>
                <c:pt idx="46">
                  <c:v>0.96828725866399623</c:v>
                </c:pt>
                <c:pt idx="47">
                  <c:v>0.93138551876227771</c:v>
                </c:pt>
                <c:pt idx="48">
                  <c:v>0.90811573836832826</c:v>
                </c:pt>
                <c:pt idx="49">
                  <c:v>0.91372876622414367</c:v>
                </c:pt>
                <c:pt idx="50">
                  <c:v>0.96893230966818944</c:v>
                </c:pt>
                <c:pt idx="51">
                  <c:v>0.9373255581312302</c:v>
                </c:pt>
                <c:pt idx="52">
                  <c:v>1.035458077685546</c:v>
                </c:pt>
                <c:pt idx="53">
                  <c:v>1.0792005171311532</c:v>
                </c:pt>
                <c:pt idx="54">
                  <c:v>0.98763056443621755</c:v>
                </c:pt>
                <c:pt idx="55">
                  <c:v>1.0134669038966917</c:v>
                </c:pt>
                <c:pt idx="56">
                  <c:v>0.97907751709475888</c:v>
                </c:pt>
                <c:pt idx="57">
                  <c:v>1.0379904309178871</c:v>
                </c:pt>
                <c:pt idx="58">
                  <c:v>1.0457351551449923</c:v>
                </c:pt>
                <c:pt idx="59">
                  <c:v>1.0136126992555068</c:v>
                </c:pt>
                <c:pt idx="60">
                  <c:v>0.98784150041368257</c:v>
                </c:pt>
                <c:pt idx="61">
                  <c:v>0.97126709149762347</c:v>
                </c:pt>
                <c:pt idx="62">
                  <c:v>1.0308680472640828</c:v>
                </c:pt>
                <c:pt idx="63">
                  <c:v>1.0025844018639094</c:v>
                </c:pt>
                <c:pt idx="64">
                  <c:v>1.0694223214828316</c:v>
                </c:pt>
                <c:pt idx="65">
                  <c:v>1.0440536486733256</c:v>
                </c:pt>
                <c:pt idx="66">
                  <c:v>1.0172409476016075</c:v>
                </c:pt>
                <c:pt idx="67">
                  <c:v>1.0546204476791352</c:v>
                </c:pt>
                <c:pt idx="68">
                  <c:v>1.0092342590214518</c:v>
                </c:pt>
                <c:pt idx="69">
                  <c:v>0.99159339443908612</c:v>
                </c:pt>
                <c:pt idx="70">
                  <c:v>1.0116515647623179</c:v>
                </c:pt>
                <c:pt idx="71">
                  <c:v>1.0080520081951634</c:v>
                </c:pt>
                <c:pt idx="72">
                  <c:v>0.97929583629872807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D6-4E7A-AE2F-2DD1B35BB522}"/>
            </c:ext>
          </c:extLst>
        </c:ser>
        <c:ser>
          <c:idx val="2"/>
          <c:order val="3"/>
          <c:tx>
            <c:v>Dec '07-Jun '09</c:v>
          </c:tx>
          <c:marker>
            <c:symbol val="diamond"/>
            <c:size val="6"/>
          </c:marker>
          <c:xVal>
            <c:numRef>
              <c:f>Data!$FO$4:$GH$4</c:f>
              <c:numCache>
                <c:formatCode>General</c:formatCode>
                <c:ptCount val="20"/>
                <c:pt idx="0">
                  <c:v>1.0069577329820487</c:v>
                </c:pt>
                <c:pt idx="1">
                  <c:v>1.011644108301518</c:v>
                </c:pt>
                <c:pt idx="2">
                  <c:v>1.0135990806785897</c:v>
                </c:pt>
                <c:pt idx="3">
                  <c:v>1.0261865676708866</c:v>
                </c:pt>
                <c:pt idx="4">
                  <c:v>1.0190838329563292</c:v>
                </c:pt>
                <c:pt idx="5">
                  <c:v>1.034631621718366</c:v>
                </c:pt>
                <c:pt idx="6">
                  <c:v>1.0360784428008674</c:v>
                </c:pt>
                <c:pt idx="7">
                  <c:v>1.0455872815867071</c:v>
                </c:pt>
                <c:pt idx="8">
                  <c:v>1.0620260528809791</c:v>
                </c:pt>
                <c:pt idx="9">
                  <c:v>1.0669231751046546</c:v>
                </c:pt>
                <c:pt idx="10">
                  <c:v>1.0799837401841061</c:v>
                </c:pt>
                <c:pt idx="11">
                  <c:v>1.1000690995171922</c:v>
                </c:pt>
                <c:pt idx="12">
                  <c:v>1.1156227338137983</c:v>
                </c:pt>
                <c:pt idx="13">
                  <c:v>1.1431934539926305</c:v>
                </c:pt>
                <c:pt idx="14">
                  <c:v>1.1536966489746663</c:v>
                </c:pt>
                <c:pt idx="15">
                  <c:v>1.1673626883716037</c:v>
                </c:pt>
                <c:pt idx="16">
                  <c:v>1.1758465075430684</c:v>
                </c:pt>
                <c:pt idx="17">
                  <c:v>1.1942778882527787</c:v>
                </c:pt>
                <c:pt idx="18">
                  <c:v>1.1938977233993031</c:v>
                </c:pt>
                <c:pt idx="19">
                  <c:v>1.1841752662185916</c:v>
                </c:pt>
              </c:numCache>
            </c:numRef>
          </c:xVal>
          <c:yVal>
            <c:numRef>
              <c:f>Data!$FO$3:$GH$3</c:f>
              <c:numCache>
                <c:formatCode>General</c:formatCode>
                <c:ptCount val="20"/>
                <c:pt idx="0">
                  <c:v>0.97929583629872807</c:v>
                </c:pt>
                <c:pt idx="1">
                  <c:v>0.94785544100451935</c:v>
                </c:pt>
                <c:pt idx="2">
                  <c:v>0.9906826407393089</c:v>
                </c:pt>
                <c:pt idx="3">
                  <c:v>0.91107772061635695</c:v>
                </c:pt>
                <c:pt idx="4">
                  <c:v>0.90513179335791383</c:v>
                </c:pt>
                <c:pt idx="5">
                  <c:v>0.8857729734641776</c:v>
                </c:pt>
                <c:pt idx="6">
                  <c:v>0.90920275491857028</c:v>
                </c:pt>
                <c:pt idx="7">
                  <c:v>0.8255089291908001</c:v>
                </c:pt>
                <c:pt idx="8">
                  <c:v>0.81543914282484842</c:v>
                </c:pt>
                <c:pt idx="9">
                  <c:v>0.7946732108014205</c:v>
                </c:pt>
                <c:pt idx="10">
                  <c:v>0.69337436185032653</c:v>
                </c:pt>
                <c:pt idx="11">
                  <c:v>0.72726215654279758</c:v>
                </c:pt>
                <c:pt idx="12">
                  <c:v>0.67443344192257848</c:v>
                </c:pt>
                <c:pt idx="13">
                  <c:v>0.65486840570882598</c:v>
                </c:pt>
                <c:pt idx="14">
                  <c:v>0.58424228341264162</c:v>
                </c:pt>
                <c:pt idx="15">
                  <c:v>0.60675953545455352</c:v>
                </c:pt>
                <c:pt idx="16">
                  <c:v>0.53744916954239308</c:v>
                </c:pt>
                <c:pt idx="17">
                  <c:v>0.49822535817585517</c:v>
                </c:pt>
                <c:pt idx="18">
                  <c:v>0.54721484174322677</c:v>
                </c:pt>
                <c:pt idx="19">
                  <c:v>0.53510784561352498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1D6-4E7A-AE2F-2DD1B35BB522}"/>
            </c:ext>
          </c:extLst>
        </c:ser>
        <c:ser>
          <c:idx val="3"/>
          <c:order val="4"/>
          <c:tx>
            <c:v>Jul '09-Dec '19</c:v>
          </c:tx>
          <c:marker>
            <c:symbol val="diamond"/>
            <c:size val="6"/>
          </c:marker>
          <c:xVal>
            <c:numRef>
              <c:f>Data!$GH$4:$LC$4</c:f>
              <c:numCache>
                <c:formatCode>General</c:formatCode>
                <c:ptCount val="126"/>
                <c:pt idx="0">
                  <c:v>1.1841752662185916</c:v>
                </c:pt>
                <c:pt idx="1">
                  <c:v>1.1779359272152323</c:v>
                </c:pt>
                <c:pt idx="2">
                  <c:v>1.1920756600187528</c:v>
                </c:pt>
                <c:pt idx="3">
                  <c:v>1.1964565292420517</c:v>
                </c:pt>
                <c:pt idx="4">
                  <c:v>1.1808009570268176</c:v>
                </c:pt>
                <c:pt idx="5">
                  <c:v>1.1888184666248394</c:v>
                </c:pt>
                <c:pt idx="6">
                  <c:v>1.1845036416868486</c:v>
                </c:pt>
                <c:pt idx="7">
                  <c:v>1.1840323070047409</c:v>
                </c:pt>
                <c:pt idx="8">
                  <c:v>1.1863011948435036</c:v>
                </c:pt>
                <c:pt idx="9">
                  <c:v>1.1717036643852987</c:v>
                </c:pt>
                <c:pt idx="10">
                  <c:v>1.1693768339670341</c:v>
                </c:pt>
                <c:pt idx="11">
                  <c:v>1.1643993100047223</c:v>
                </c:pt>
                <c:pt idx="12">
                  <c:v>1.1622918409626606</c:v>
                </c:pt>
                <c:pt idx="13">
                  <c:v>1.1661891716685229</c:v>
                </c:pt>
                <c:pt idx="14">
                  <c:v>1.1704154931620707</c:v>
                </c:pt>
                <c:pt idx="15">
                  <c:v>1.1619119837688991</c:v>
                </c:pt>
                <c:pt idx="16">
                  <c:v>1.1778437318542194</c:v>
                </c:pt>
                <c:pt idx="17">
                  <c:v>1.1665975386624641</c:v>
                </c:pt>
                <c:pt idx="18">
                  <c:v>1.1583528736421471</c:v>
                </c:pt>
                <c:pt idx="19">
                  <c:v>1.1515186233048218</c:v>
                </c:pt>
                <c:pt idx="20">
                  <c:v>1.1490486285662302</c:v>
                </c:pt>
                <c:pt idx="21">
                  <c:v>1.1561355700821268</c:v>
                </c:pt>
                <c:pt idx="22">
                  <c:v>1.1515162645803465</c:v>
                </c:pt>
                <c:pt idx="23">
                  <c:v>1.1567109963008619</c:v>
                </c:pt>
                <c:pt idx="24">
                  <c:v>1.1549114946326842</c:v>
                </c:pt>
                <c:pt idx="25">
                  <c:v>1.1518921221978236</c:v>
                </c:pt>
                <c:pt idx="26">
                  <c:v>1.1521634780657213</c:v>
                </c:pt>
                <c:pt idx="27">
                  <c:v>1.145880861595902</c:v>
                </c:pt>
                <c:pt idx="28">
                  <c:v>1.1390924525559878</c:v>
                </c:pt>
                <c:pt idx="29">
                  <c:v>1.1363864828166281</c:v>
                </c:pt>
                <c:pt idx="30">
                  <c:v>1.1273051884802461</c:v>
                </c:pt>
                <c:pt idx="31">
                  <c:v>1.1252034624195155</c:v>
                </c:pt>
                <c:pt idx="32">
                  <c:v>1.124181006636092</c:v>
                </c:pt>
                <c:pt idx="33">
                  <c:v>1.1189806344874833</c:v>
                </c:pt>
                <c:pt idx="34">
                  <c:v>1.119130772427998</c:v>
                </c:pt>
                <c:pt idx="35">
                  <c:v>1.1218910953835275</c:v>
                </c:pt>
                <c:pt idx="36">
                  <c:v>1.1234817986590224</c:v>
                </c:pt>
                <c:pt idx="37">
                  <c:v>1.1248263741631817</c:v>
                </c:pt>
                <c:pt idx="38">
                  <c:v>1.1112099705334637</c:v>
                </c:pt>
                <c:pt idx="39">
                  <c:v>1.107014620117809</c:v>
                </c:pt>
                <c:pt idx="40">
                  <c:v>1.1109499980749904</c:v>
                </c:pt>
                <c:pt idx="41">
                  <c:v>1.1165619163679199</c:v>
                </c:pt>
                <c:pt idx="42">
                  <c:v>1.1234554424768419</c:v>
                </c:pt>
                <c:pt idx="43">
                  <c:v>1.1099452840017505</c:v>
                </c:pt>
                <c:pt idx="44">
                  <c:v>1.1033439320680516</c:v>
                </c:pt>
                <c:pt idx="45">
                  <c:v>1.104086827724533</c:v>
                </c:pt>
                <c:pt idx="46">
                  <c:v>1.1010391505959689</c:v>
                </c:pt>
                <c:pt idx="47">
                  <c:v>1.1047690118640852</c:v>
                </c:pt>
                <c:pt idx="48">
                  <c:v>1.0948503703389714</c:v>
                </c:pt>
                <c:pt idx="49">
                  <c:v>1.0839528581566082</c:v>
                </c:pt>
                <c:pt idx="50">
                  <c:v>1.0860872987002788</c:v>
                </c:pt>
                <c:pt idx="51">
                  <c:v>1.1014556192957166</c:v>
                </c:pt>
                <c:pt idx="52">
                  <c:v>1.0786604957534627</c:v>
                </c:pt>
                <c:pt idx="53">
                  <c:v>1.0683443578776419</c:v>
                </c:pt>
                <c:pt idx="54">
                  <c:v>1.0640177393172749</c:v>
                </c:pt>
                <c:pt idx="55">
                  <c:v>1.0650317857351779</c:v>
                </c:pt>
                <c:pt idx="56">
                  <c:v>1.0679984458056773</c:v>
                </c:pt>
                <c:pt idx="57">
                  <c:v>1.0557358474715435</c:v>
                </c:pt>
                <c:pt idx="58">
                  <c:v>1.0592653197124973</c:v>
                </c:pt>
                <c:pt idx="59">
                  <c:v>1.050332522464821</c:v>
                </c:pt>
                <c:pt idx="60">
                  <c:v>1.0571753872741432</c:v>
                </c:pt>
                <c:pt idx="61">
                  <c:v>1.0607661863514546</c:v>
                </c:pt>
                <c:pt idx="62">
                  <c:v>1.0476855208373439</c:v>
                </c:pt>
                <c:pt idx="63">
                  <c:v>1.0370239836557487</c:v>
                </c:pt>
                <c:pt idx="64">
                  <c:v>1.0467893080899677</c:v>
                </c:pt>
                <c:pt idx="65">
                  <c:v>1.0360301402257428</c:v>
                </c:pt>
                <c:pt idx="66">
                  <c:v>1.0378969168180858</c:v>
                </c:pt>
                <c:pt idx="67">
                  <c:v>1.0360768019490585</c:v>
                </c:pt>
                <c:pt idx="68">
                  <c:v>1.0362578084142282</c:v>
                </c:pt>
                <c:pt idx="69">
                  <c:v>1.0358354941799115</c:v>
                </c:pt>
                <c:pt idx="70">
                  <c:v>1.0320527154409582</c:v>
                </c:pt>
                <c:pt idx="71">
                  <c:v>1.0229458853483002</c:v>
                </c:pt>
                <c:pt idx="72">
                  <c:v>1.0278875156772922</c:v>
                </c:pt>
                <c:pt idx="73">
                  <c:v>1.0095064886074676</c:v>
                </c:pt>
                <c:pt idx="74">
                  <c:v>1.0124899674090082</c:v>
                </c:pt>
                <c:pt idx="75">
                  <c:v>1.0139119706079003</c:v>
                </c:pt>
                <c:pt idx="76">
                  <c:v>1.0143208503680317</c:v>
                </c:pt>
                <c:pt idx="77">
                  <c:v>1.0090195658331753</c:v>
                </c:pt>
                <c:pt idx="78">
                  <c:v>1.0034443615994699</c:v>
                </c:pt>
                <c:pt idx="79">
                  <c:v>1.0034350292548069</c:v>
                </c:pt>
                <c:pt idx="80">
                  <c:v>1.0081719633206381</c:v>
                </c:pt>
                <c:pt idx="81">
                  <c:v>1.0108168113301159</c:v>
                </c:pt>
                <c:pt idx="82">
                  <c:v>0.99848745083800738</c:v>
                </c:pt>
                <c:pt idx="83">
                  <c:v>1.0000372353715177</c:v>
                </c:pt>
                <c:pt idx="84">
                  <c:v>1.0011267609726304</c:v>
                </c:pt>
                <c:pt idx="85">
                  <c:v>1.0002850039946622</c:v>
                </c:pt>
                <c:pt idx="86">
                  <c:v>1.0120850872251612</c:v>
                </c:pt>
                <c:pt idx="87">
                  <c:v>1.0101841604045452</c:v>
                </c:pt>
                <c:pt idx="88">
                  <c:v>0.9951537527285037</c:v>
                </c:pt>
                <c:pt idx="89">
                  <c:v>0.9962250238532423</c:v>
                </c:pt>
                <c:pt idx="90">
                  <c:v>0.99547925670609516</c:v>
                </c:pt>
                <c:pt idx="91">
                  <c:v>0.98980047370195279</c:v>
                </c:pt>
                <c:pt idx="92">
                  <c:v>0.98586201914762972</c:v>
                </c:pt>
                <c:pt idx="93">
                  <c:v>0.98454636365660242</c:v>
                </c:pt>
                <c:pt idx="94">
                  <c:v>0.97734825443065243</c:v>
                </c:pt>
                <c:pt idx="95">
                  <c:v>0.97297856351030165</c:v>
                </c:pt>
                <c:pt idx="96">
                  <c:v>0.97416715553937694</c:v>
                </c:pt>
                <c:pt idx="97">
                  <c:v>0.98057960440857572</c:v>
                </c:pt>
                <c:pt idx="98">
                  <c:v>0.96883007992443881</c:v>
                </c:pt>
                <c:pt idx="99">
                  <c:v>0.96513416377811945</c:v>
                </c:pt>
                <c:pt idx="100">
                  <c:v>0.96789028205088878</c:v>
                </c:pt>
                <c:pt idx="101">
                  <c:v>0.96570271892990489</c:v>
                </c:pt>
                <c:pt idx="102">
                  <c:v>0.96172755031635759</c:v>
                </c:pt>
                <c:pt idx="103">
                  <c:v>0.96142286464609161</c:v>
                </c:pt>
                <c:pt idx="104">
                  <c:v>0.96268129543028336</c:v>
                </c:pt>
                <c:pt idx="105">
                  <c:v>0.96140707144743087</c:v>
                </c:pt>
                <c:pt idx="106">
                  <c:v>0.9531490745061667</c:v>
                </c:pt>
                <c:pt idx="107">
                  <c:v>0.95703132988603479</c:v>
                </c:pt>
                <c:pt idx="108">
                  <c:v>0.95271753048042485</c:v>
                </c:pt>
                <c:pt idx="109">
                  <c:v>0.95568193437968696</c:v>
                </c:pt>
                <c:pt idx="110">
                  <c:v>0.94798644194916282</c:v>
                </c:pt>
                <c:pt idx="111">
                  <c:v>0.94835994084216468</c:v>
                </c:pt>
                <c:pt idx="112">
                  <c:v>0.94873528569345156</c:v>
                </c:pt>
                <c:pt idx="113">
                  <c:v>0.94843562513185042</c:v>
                </c:pt>
                <c:pt idx="114">
                  <c:v>0.96035938756744532</c:v>
                </c:pt>
                <c:pt idx="115">
                  <c:v>0.95025768851240078</c:v>
                </c:pt>
                <c:pt idx="116">
                  <c:v>0.95021851317546324</c:v>
                </c:pt>
                <c:pt idx="117">
                  <c:v>0.93946437041990305</c:v>
                </c:pt>
                <c:pt idx="118">
                  <c:v>0.9414456989791552</c:v>
                </c:pt>
                <c:pt idx="119">
                  <c:v>0.93823937199131768</c:v>
                </c:pt>
                <c:pt idx="120">
                  <c:v>0.94692224699785021</c:v>
                </c:pt>
                <c:pt idx="121">
                  <c:v>0.93858897597985247</c:v>
                </c:pt>
                <c:pt idx="122">
                  <c:v>0.92438771123349806</c:v>
                </c:pt>
                <c:pt idx="123">
                  <c:v>0.92479474503534442</c:v>
                </c:pt>
                <c:pt idx="124">
                  <c:v>0.92455189896762657</c:v>
                </c:pt>
                <c:pt idx="125">
                  <c:v>0.92378459564048754</c:v>
                </c:pt>
              </c:numCache>
            </c:numRef>
          </c:xVal>
          <c:yVal>
            <c:numRef>
              <c:f>Data!$GH$3:$LC$3</c:f>
              <c:numCache>
                <c:formatCode>General</c:formatCode>
                <c:ptCount val="126"/>
                <c:pt idx="0">
                  <c:v>0.53510784561352498</c:v>
                </c:pt>
                <c:pt idx="1">
                  <c:v>0.48140361117190889</c:v>
                </c:pt>
                <c:pt idx="2">
                  <c:v>0.50133140679927712</c:v>
                </c:pt>
                <c:pt idx="3">
                  <c:v>0.52567927845066942</c:v>
                </c:pt>
                <c:pt idx="4">
                  <c:v>0.51305125083033065</c:v>
                </c:pt>
                <c:pt idx="5">
                  <c:v>0.51577524084680648</c:v>
                </c:pt>
                <c:pt idx="6">
                  <c:v>0.52761751559583936</c:v>
                </c:pt>
                <c:pt idx="7">
                  <c:v>0.6007585611023013</c:v>
                </c:pt>
                <c:pt idx="8">
                  <c:v>0.56184292934838687</c:v>
                </c:pt>
                <c:pt idx="9">
                  <c:v>0.566625718056745</c:v>
                </c:pt>
                <c:pt idx="10">
                  <c:v>0.67905697723900016</c:v>
                </c:pt>
                <c:pt idx="11">
                  <c:v>0.63592940168162637</c:v>
                </c:pt>
                <c:pt idx="12">
                  <c:v>0.59287780793625033</c:v>
                </c:pt>
                <c:pt idx="13">
                  <c:v>0.65916091079388694</c:v>
                </c:pt>
                <c:pt idx="14">
                  <c:v>0.63596715894121691</c:v>
                </c:pt>
                <c:pt idx="15">
                  <c:v>0.61237560071367758</c:v>
                </c:pt>
                <c:pt idx="16">
                  <c:v>0.68406551510711333</c:v>
                </c:pt>
                <c:pt idx="17">
                  <c:v>0.65848838297207091</c:v>
                </c:pt>
                <c:pt idx="18">
                  <c:v>0.62448876510856</c:v>
                </c:pt>
                <c:pt idx="19">
                  <c:v>0.65181436677590432</c:v>
                </c:pt>
                <c:pt idx="20">
                  <c:v>0.67502648323627124</c:v>
                </c:pt>
                <c:pt idx="21">
                  <c:v>0.68262162703274609</c:v>
                </c:pt>
                <c:pt idx="22">
                  <c:v>0.69983146072097402</c:v>
                </c:pt>
                <c:pt idx="23">
                  <c:v>0.6715657126356811</c:v>
                </c:pt>
                <c:pt idx="24">
                  <c:v>0.72517896516588276</c:v>
                </c:pt>
                <c:pt idx="25">
                  <c:v>0.76856200970615463</c:v>
                </c:pt>
                <c:pt idx="26">
                  <c:v>0.70063959691820077</c:v>
                </c:pt>
                <c:pt idx="27">
                  <c:v>0.78590109658748586</c:v>
                </c:pt>
                <c:pt idx="28">
                  <c:v>0.76131724206365259</c:v>
                </c:pt>
                <c:pt idx="29">
                  <c:v>0.72668205924012774</c:v>
                </c:pt>
                <c:pt idx="30">
                  <c:v>0.75900848844410951</c:v>
                </c:pt>
                <c:pt idx="31">
                  <c:v>0.80837685302727347</c:v>
                </c:pt>
                <c:pt idx="32">
                  <c:v>0.74594900936609787</c:v>
                </c:pt>
                <c:pt idx="33">
                  <c:v>0.82180703549678502</c:v>
                </c:pt>
                <c:pt idx="34">
                  <c:v>0.80104932782693128</c:v>
                </c:pt>
                <c:pt idx="35">
                  <c:v>0.79738678018808362</c:v>
                </c:pt>
                <c:pt idx="36">
                  <c:v>0.80785208319410273</c:v>
                </c:pt>
                <c:pt idx="37">
                  <c:v>0.78061414565917409</c:v>
                </c:pt>
                <c:pt idx="38">
                  <c:v>0.78892476148732105</c:v>
                </c:pt>
                <c:pt idx="39">
                  <c:v>0.79431302149829663</c:v>
                </c:pt>
                <c:pt idx="40">
                  <c:v>0.78178980765674699</c:v>
                </c:pt>
                <c:pt idx="41">
                  <c:v>0.77709786067195818</c:v>
                </c:pt>
                <c:pt idx="42">
                  <c:v>0.78821830820701155</c:v>
                </c:pt>
                <c:pt idx="43">
                  <c:v>0.80334868886085842</c:v>
                </c:pt>
                <c:pt idx="44">
                  <c:v>0.81590166925483276</c:v>
                </c:pt>
                <c:pt idx="45">
                  <c:v>0.835419088330562</c:v>
                </c:pt>
                <c:pt idx="46">
                  <c:v>0.83438683849843887</c:v>
                </c:pt>
                <c:pt idx="47">
                  <c:v>0.85216686288162236</c:v>
                </c:pt>
                <c:pt idx="48">
                  <c:v>0.84952123787050948</c:v>
                </c:pt>
                <c:pt idx="49">
                  <c:v>0.80444318209616794</c:v>
                </c:pt>
                <c:pt idx="50">
                  <c:v>0.83739003597290196</c:v>
                </c:pt>
                <c:pt idx="51">
                  <c:v>0.83600292397576559</c:v>
                </c:pt>
                <c:pt idx="52">
                  <c:v>0.86803126709196488</c:v>
                </c:pt>
                <c:pt idx="53">
                  <c:v>0.81390782426447383</c:v>
                </c:pt>
                <c:pt idx="54">
                  <c:v>0.81241790784766021</c:v>
                </c:pt>
                <c:pt idx="55">
                  <c:v>0.84018173671851981</c:v>
                </c:pt>
                <c:pt idx="56">
                  <c:v>0.88212846332805517</c:v>
                </c:pt>
                <c:pt idx="57">
                  <c:v>0.89022861047155377</c:v>
                </c:pt>
                <c:pt idx="58">
                  <c:v>0.94532458310919176</c:v>
                </c:pt>
                <c:pt idx="59">
                  <c:v>0.96688631479948506</c:v>
                </c:pt>
                <c:pt idx="60">
                  <c:v>1.010512585250857</c:v>
                </c:pt>
                <c:pt idx="61">
                  <c:v>0.99347125735233643</c:v>
                </c:pt>
                <c:pt idx="62">
                  <c:v>1.0863264522103646</c:v>
                </c:pt>
                <c:pt idx="63">
                  <c:v>0.9843540941225396</c:v>
                </c:pt>
                <c:pt idx="64">
                  <c:v>1.0208444294284225</c:v>
                </c:pt>
                <c:pt idx="65">
                  <c:v>0.9512821926880527</c:v>
                </c:pt>
                <c:pt idx="66">
                  <c:v>1.0007701842322958</c:v>
                </c:pt>
                <c:pt idx="67">
                  <c:v>1.0804012727529837</c:v>
                </c:pt>
                <c:pt idx="68">
                  <c:v>1.0845606461145625</c:v>
                </c:pt>
                <c:pt idx="69">
                  <c:v>1.0472465670313749</c:v>
                </c:pt>
                <c:pt idx="70">
                  <c:v>1.1476062976087169</c:v>
                </c:pt>
                <c:pt idx="71">
                  <c:v>1.1188367611377237</c:v>
                </c:pt>
                <c:pt idx="72">
                  <c:v>1.0509095819630392</c:v>
                </c:pt>
                <c:pt idx="73">
                  <c:v>1.2274147704826299</c:v>
                </c:pt>
                <c:pt idx="74">
                  <c:v>1.1012201957818271</c:v>
                </c:pt>
                <c:pt idx="75">
                  <c:v>1.0878614156547095</c:v>
                </c:pt>
                <c:pt idx="76">
                  <c:v>1.1648068788991739</c:v>
                </c:pt>
                <c:pt idx="77">
                  <c:v>1.1088112741307965</c:v>
                </c:pt>
                <c:pt idx="78">
                  <c:v>1.127897942688078</c:v>
                </c:pt>
                <c:pt idx="79">
                  <c:v>1.188004322365096</c:v>
                </c:pt>
                <c:pt idx="80">
                  <c:v>1.139879891260027</c:v>
                </c:pt>
                <c:pt idx="81">
                  <c:v>1.2197548131724767</c:v>
                </c:pt>
                <c:pt idx="82">
                  <c:v>1.1644884655738645</c:v>
                </c:pt>
                <c:pt idx="83">
                  <c:v>1.1442271163339253</c:v>
                </c:pt>
                <c:pt idx="84">
                  <c:v>1.1432805680043876</c:v>
                </c:pt>
                <c:pt idx="85">
                  <c:v>1.2026202136277397</c:v>
                </c:pt>
                <c:pt idx="86">
                  <c:v>1.1288836501556563</c:v>
                </c:pt>
                <c:pt idx="87">
                  <c:v>1.1497744428197105</c:v>
                </c:pt>
                <c:pt idx="88">
                  <c:v>1.1073579934708133</c:v>
                </c:pt>
                <c:pt idx="89">
                  <c:v>1.155842800796133</c:v>
                </c:pt>
                <c:pt idx="90">
                  <c:v>1.1502099597248887</c:v>
                </c:pt>
                <c:pt idx="91">
                  <c:v>1.1102705361388336</c:v>
                </c:pt>
                <c:pt idx="92">
                  <c:v>1.1574008485056235</c:v>
                </c:pt>
                <c:pt idx="93">
                  <c:v>1.1520581962735594</c:v>
                </c:pt>
                <c:pt idx="94">
                  <c:v>1.2131750499374414</c:v>
                </c:pt>
                <c:pt idx="95">
                  <c:v>1.1462521764844407</c:v>
                </c:pt>
                <c:pt idx="96">
                  <c:v>1.253044566518116</c:v>
                </c:pt>
                <c:pt idx="97">
                  <c:v>1.2466852720340069</c:v>
                </c:pt>
                <c:pt idx="98">
                  <c:v>1.2467227489179076</c:v>
                </c:pt>
                <c:pt idx="99">
                  <c:v>1.2279826247135017</c:v>
                </c:pt>
                <c:pt idx="100">
                  <c:v>1.2564122523896166</c:v>
                </c:pt>
                <c:pt idx="101">
                  <c:v>1.2092211919566538</c:v>
                </c:pt>
                <c:pt idx="102">
                  <c:v>1.2102288621866177</c:v>
                </c:pt>
                <c:pt idx="103">
                  <c:v>1.2877252636619889</c:v>
                </c:pt>
                <c:pt idx="104">
                  <c:v>1.2727751645768306</c:v>
                </c:pt>
                <c:pt idx="105">
                  <c:v>1.3436457277454386</c:v>
                </c:pt>
                <c:pt idx="106">
                  <c:v>1.3852048816927907</c:v>
                </c:pt>
                <c:pt idx="107">
                  <c:v>1.388370323233217</c:v>
                </c:pt>
                <c:pt idx="108">
                  <c:v>1.4390727153495386</c:v>
                </c:pt>
                <c:pt idx="109">
                  <c:v>1.4458731342526265</c:v>
                </c:pt>
                <c:pt idx="110">
                  <c:v>1.4262154338733195</c:v>
                </c:pt>
                <c:pt idx="111">
                  <c:v>1.4359230683063171</c:v>
                </c:pt>
                <c:pt idx="112">
                  <c:v>1.4738214503275251</c:v>
                </c:pt>
                <c:pt idx="113">
                  <c:v>1.4802572873750119</c:v>
                </c:pt>
                <c:pt idx="114">
                  <c:v>1.4508455036567258</c:v>
                </c:pt>
                <c:pt idx="115">
                  <c:v>1.4810078530972195</c:v>
                </c:pt>
                <c:pt idx="116">
                  <c:v>1.3840261822919091</c:v>
                </c:pt>
                <c:pt idx="117">
                  <c:v>1.4493186711073918</c:v>
                </c:pt>
                <c:pt idx="118">
                  <c:v>1.4292926505299501</c:v>
                </c:pt>
                <c:pt idx="119">
                  <c:v>1.430517238085433</c:v>
                </c:pt>
                <c:pt idx="120">
                  <c:v>1.4037734159748987</c:v>
                </c:pt>
                <c:pt idx="121">
                  <c:v>1.3870876979098981</c:v>
                </c:pt>
                <c:pt idx="122">
                  <c:v>1.4109706599379408</c:v>
                </c:pt>
                <c:pt idx="123">
                  <c:v>1.3596213476461592</c:v>
                </c:pt>
                <c:pt idx="124">
                  <c:v>1.4217410116947113</c:v>
                </c:pt>
                <c:pt idx="125">
                  <c:v>1.3108315850286514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1D6-4E7A-AE2F-2DD1B35BB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593504"/>
        <c:axId val="304596304"/>
      </c:scatterChart>
      <c:valAx>
        <c:axId val="304593504"/>
        <c:scaling>
          <c:orientation val="minMax"/>
          <c:max val="2.2000000000000002"/>
          <c:min val="0.30000000000000004"/>
        </c:scaling>
        <c:delete val="0"/>
        <c:axPos val="b"/>
        <c:title>
          <c:tx>
            <c:rich>
              <a:bodyPr/>
              <a:lstStyle/>
              <a:p>
                <a:pPr>
                  <a:defRPr sz="1200" baseline="0"/>
                </a:pPr>
                <a:r>
                  <a:rPr lang="en-US" sz="1200" b="1" baseline="0"/>
                  <a:t>Population Normalized Effective Searchers</a:t>
                </a:r>
              </a:p>
            </c:rich>
          </c:tx>
          <c:layout>
            <c:manualLayout>
              <c:xMode val="edge"/>
              <c:yMode val="edge"/>
              <c:x val="0.354735987491681"/>
              <c:y val="0.878699048748587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baseline="0"/>
            </a:pPr>
            <a:endParaRPr lang="en-US"/>
          </a:p>
        </c:txPr>
        <c:crossAx val="304596304"/>
        <c:crosses val="autoZero"/>
        <c:crossBetween val="midCat"/>
        <c:majorUnit val="0.17500000000000002"/>
      </c:valAx>
      <c:valAx>
        <c:axId val="304596304"/>
        <c:scaling>
          <c:orientation val="minMax"/>
          <c:max val="2.2000000000000002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aseline="0"/>
                </a:pPr>
                <a:r>
                  <a:rPr lang="en-US" sz="1200" b="1" baseline="0"/>
                  <a:t>Population Normalized Vacancies </a:t>
                </a:r>
              </a:p>
            </c:rich>
          </c:tx>
          <c:layout>
            <c:manualLayout>
              <c:xMode val="edge"/>
              <c:yMode val="edge"/>
              <c:x val="1.0551559816605036E-2"/>
              <c:y val="0.2712501832763388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1" i="0" baseline="0"/>
            </a:pPr>
            <a:endParaRPr lang="en-US"/>
          </a:p>
        </c:txPr>
        <c:crossAx val="304593504"/>
        <c:crosses val="autoZero"/>
        <c:crossBetween val="midCat"/>
        <c:majorUnit val="0.1750000000000000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9494612716490811E-2"/>
          <c:y val="0.91898733844234959"/>
          <c:w val="0.96440142943158491"/>
          <c:h val="4.2832201009603395E-2"/>
        </c:manualLayout>
      </c:layout>
      <c:overlay val="0"/>
      <c:txPr>
        <a:bodyPr/>
        <a:lstStyle/>
        <a:p>
          <a:pPr>
            <a:defRPr sz="1200" b="1" i="0" baseline="0"/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ahoma" pitchFamily="34" charset="0"/>
          <a:ea typeface="Arial"/>
          <a:cs typeface="Tahoma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1869477-E1DC-4C02-BC3F-67214731527B}">
  <sheetPr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47100" cy="58039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ED7C49-D700-4E7F-ADAE-E4F6F9DAAAA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0.55842</cdr:x>
      <cdr:y>0.63243</cdr:y>
    </cdr:from>
    <cdr:to>
      <cdr:x>0.64617</cdr:x>
      <cdr:y>0.69607</cdr:y>
    </cdr:to>
    <cdr:sp macro="" textlink="">
      <cdr:nvSpPr>
        <cdr:cNvPr id="146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72867" y="3670556"/>
          <a:ext cx="750008" cy="3693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June '09</a:t>
          </a:r>
        </a:p>
      </cdr:txBody>
    </cdr:sp>
  </cdr:relSizeAnchor>
  <cdr:relSizeAnchor xmlns:cdr="http://schemas.openxmlformats.org/drawingml/2006/chartDrawing">
    <cdr:from>
      <cdr:x>0.32477</cdr:x>
      <cdr:y>0.5956</cdr:y>
    </cdr:from>
    <cdr:to>
      <cdr:x>0.40488</cdr:x>
      <cdr:y>0.65327</cdr:y>
    </cdr:to>
    <cdr:sp macro="" textlink="">
      <cdr:nvSpPr>
        <cdr:cNvPr id="14644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5827" y="3456797"/>
          <a:ext cx="684708" cy="3347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Dec '07</a:t>
          </a:r>
        </a:p>
      </cdr:txBody>
    </cdr:sp>
  </cdr:relSizeAnchor>
  <cdr:relSizeAnchor xmlns:cdr="http://schemas.openxmlformats.org/drawingml/2006/chartDrawing">
    <cdr:from>
      <cdr:x>0.52285</cdr:x>
      <cdr:y>0.66214</cdr:y>
    </cdr:from>
    <cdr:to>
      <cdr:x>0.55787</cdr:x>
      <cdr:y>0.73982</cdr:y>
    </cdr:to>
    <cdr:sp macro="" textlink="">
      <cdr:nvSpPr>
        <cdr:cNvPr id="146441" name="Line 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68851" y="3842994"/>
          <a:ext cx="299320" cy="4508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0.8875</cdr:x>
      <cdr:y>0.37025</cdr:y>
    </cdr:from>
    <cdr:to>
      <cdr:x>0.89825</cdr:x>
      <cdr:y>0.4095</cdr:y>
    </cdr:to>
    <cdr:sp macro="" textlink="">
      <cdr:nvSpPr>
        <cdr:cNvPr id="14644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5129" y="2154772"/>
          <a:ext cx="94402" cy="2284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  <cdr:relSizeAnchor xmlns:cdr="http://schemas.openxmlformats.org/drawingml/2006/chartDrawing">
    <cdr:from>
      <cdr:x>0.38301</cdr:x>
      <cdr:y>0.43966</cdr:y>
    </cdr:from>
    <cdr:to>
      <cdr:x>0.41581</cdr:x>
      <cdr:y>0.5247</cdr:y>
    </cdr:to>
    <cdr:sp macro="" textlink="">
      <cdr:nvSpPr>
        <cdr:cNvPr id="146447" name="Line 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273625" y="2551743"/>
          <a:ext cx="280345" cy="4935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0.35616</cdr:x>
      <cdr:y>0.6328</cdr:y>
    </cdr:from>
    <cdr:to>
      <cdr:x>0.44645</cdr:x>
      <cdr:y>0.7024</cdr:y>
    </cdr:to>
    <cdr:sp macro="" textlink="">
      <cdr:nvSpPr>
        <cdr:cNvPr id="14645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4133" y="3672712"/>
          <a:ext cx="771718" cy="4039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Nov '01</a:t>
          </a:r>
        </a:p>
      </cdr:txBody>
    </cdr:sp>
  </cdr:relSizeAnchor>
  <cdr:relSizeAnchor xmlns:cdr="http://schemas.openxmlformats.org/drawingml/2006/chartDrawing">
    <cdr:from>
      <cdr:x>0.40185</cdr:x>
      <cdr:y>0.54749</cdr:y>
    </cdr:from>
    <cdr:to>
      <cdr:x>0.43409</cdr:x>
      <cdr:y>0.61126</cdr:y>
    </cdr:to>
    <cdr:sp macro="" textlink="">
      <cdr:nvSpPr>
        <cdr:cNvPr id="146452" name="Line 2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34692" y="3177601"/>
          <a:ext cx="275559" cy="3701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0.41862</cdr:x>
      <cdr:y>0.56439</cdr:y>
    </cdr:from>
    <cdr:to>
      <cdr:x>0.44308</cdr:x>
      <cdr:y>0.62979</cdr:y>
    </cdr:to>
    <cdr:sp macro="" textlink="">
      <cdr:nvSpPr>
        <cdr:cNvPr id="146461" name="Line 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578025" y="3275675"/>
          <a:ext cx="209062" cy="3795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0.30942</cdr:x>
      <cdr:y>0.53028</cdr:y>
    </cdr:from>
    <cdr:to>
      <cdr:x>0.39971</cdr:x>
      <cdr:y>0.57602</cdr:y>
    </cdr:to>
    <cdr:sp macro="" textlink="">
      <cdr:nvSpPr>
        <cdr:cNvPr id="27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H="1">
          <a:off x="2644644" y="3077692"/>
          <a:ext cx="771717" cy="2654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36576" tIns="27432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Tahoma" pitchFamily="34" charset="0"/>
              <a:cs typeface="Tahoma" pitchFamily="34" charset="0"/>
            </a:rPr>
            <a:t>Mar '01</a:t>
          </a:r>
        </a:p>
      </cdr:txBody>
    </cdr:sp>
  </cdr:relSizeAnchor>
  <cdr:relSizeAnchor xmlns:cdr="http://schemas.openxmlformats.org/drawingml/2006/chartDrawing">
    <cdr:from>
      <cdr:x>0.05659</cdr:x>
      <cdr:y>0.04201</cdr:y>
    </cdr:from>
    <cdr:to>
      <cdr:x>1</cdr:x>
      <cdr:y>0.16331</cdr:y>
    </cdr:to>
    <cdr:sp macro="" textlink="">
      <cdr:nvSpPr>
        <cdr:cNvPr id="31" name="TextBox 30"/>
        <cdr:cNvSpPr txBox="1"/>
      </cdr:nvSpPr>
      <cdr:spPr>
        <a:xfrm xmlns:a="http://schemas.openxmlformats.org/drawingml/2006/main">
          <a:off x="470958" y="223573"/>
          <a:ext cx="7851511" cy="645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0.88317</cdr:x>
      <cdr:y>0.76585</cdr:y>
    </cdr:from>
    <cdr:to>
      <cdr:x>0.88866</cdr:x>
      <cdr:y>0.77444</cdr:y>
    </cdr:to>
    <cdr:sp macro="" textlink="">
      <cdr:nvSpPr>
        <cdr:cNvPr id="37" name="TextBox 36"/>
        <cdr:cNvSpPr txBox="1"/>
      </cdr:nvSpPr>
      <cdr:spPr>
        <a:xfrm xmlns:a="http://schemas.openxmlformats.org/drawingml/2006/main">
          <a:off x="7350155" y="4075926"/>
          <a:ext cx="45719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200" b="1">
            <a:latin typeface="Tahoma" pitchFamily="34" charset="0"/>
            <a:cs typeface="Tahoma" pitchFamily="34" charset="0"/>
          </a:endParaRPr>
        </a:p>
      </cdr:txBody>
    </cdr:sp>
  </cdr:relSizeAnchor>
  <cdr:relSizeAnchor xmlns:cdr="http://schemas.openxmlformats.org/drawingml/2006/chartDrawing">
    <cdr:from>
      <cdr:x>0.29312</cdr:x>
      <cdr:y>0.94681</cdr:y>
    </cdr:from>
    <cdr:to>
      <cdr:x>0.40375</cdr:x>
      <cdr:y>0.99453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2439458" y="5038989"/>
          <a:ext cx="920750" cy="254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ahoma" pitchFamily="34" charset="0"/>
              <a:cs typeface="Tahoma" pitchFamily="34" charset="0"/>
            </a:rPr>
            <a:t>(Recession)</a:t>
          </a:r>
        </a:p>
      </cdr:txBody>
    </cdr:sp>
  </cdr:relSizeAnchor>
  <cdr:relSizeAnchor xmlns:cdr="http://schemas.openxmlformats.org/drawingml/2006/chartDrawing">
    <cdr:from>
      <cdr:x>0.66953</cdr:x>
      <cdr:y>0.95078</cdr:y>
    </cdr:from>
    <cdr:to>
      <cdr:x>0.78143</cdr:x>
      <cdr:y>0.99254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5572125" y="5060155"/>
          <a:ext cx="931332" cy="222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latin typeface="Tahoma" pitchFamily="34" charset="0"/>
              <a:cs typeface="Tahoma" pitchFamily="34" charset="0"/>
            </a:rPr>
            <a:t>(Recession)</a:t>
          </a:r>
        </a:p>
      </cdr:txBody>
    </cdr:sp>
  </cdr:relSizeAnchor>
  <cdr:relSizeAnchor xmlns:cdr="http://schemas.openxmlformats.org/drawingml/2006/chartDrawing">
    <cdr:from>
      <cdr:x>0.31139</cdr:x>
      <cdr:y>0.40421</cdr:y>
    </cdr:from>
    <cdr:to>
      <cdr:x>0.41801</cdr:x>
      <cdr:y>0.46169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661DFF7-4F26-40FC-AE4E-441DB4F0337D}"/>
            </a:ext>
          </a:extLst>
        </cdr:cNvPr>
        <cdr:cNvSpPr txBox="1"/>
      </cdr:nvSpPr>
      <cdr:spPr>
        <a:xfrm xmlns:a="http://schemas.openxmlformats.org/drawingml/2006/main">
          <a:off x="2661481" y="2345994"/>
          <a:ext cx="911292" cy="3336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Dec '19</a:t>
          </a:r>
        </a:p>
      </cdr:txBody>
    </cdr:sp>
  </cdr:relSizeAnchor>
  <cdr:relSizeAnchor xmlns:cdr="http://schemas.openxmlformats.org/drawingml/2006/chartDrawing">
    <cdr:from>
      <cdr:x>0.49147</cdr:x>
      <cdr:y>0.53591</cdr:y>
    </cdr:from>
    <cdr:to>
      <cdr:x>0.59809</cdr:x>
      <cdr:y>0.5849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5F354782-7AC3-4B23-AD64-146D43640972}"/>
            </a:ext>
          </a:extLst>
        </cdr:cNvPr>
        <cdr:cNvSpPr txBox="1"/>
      </cdr:nvSpPr>
      <cdr:spPr>
        <a:xfrm xmlns:a="http://schemas.openxmlformats.org/drawingml/2006/main">
          <a:off x="4200643" y="3110368"/>
          <a:ext cx="911292" cy="284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2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Jan '94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40FD2-B4CA-4885-BB19-455D80738CB2}">
  <dimension ref="A1:LD38"/>
  <sheetViews>
    <sheetView tabSelected="1" zoomScaleNormal="100" zoomScaleSheetLayoutView="55" workbookViewId="0">
      <pane xSplit="3" topLeftCell="D1" activePane="topRight" state="frozen"/>
      <selection pane="topRight" activeCell="A9" sqref="A9"/>
    </sheetView>
  </sheetViews>
  <sheetFormatPr defaultRowHeight="13" x14ac:dyDescent="0.6"/>
  <cols>
    <col min="1" max="1" width="12.81640625" style="1" customWidth="1"/>
    <col min="2" max="2" width="16.40625" style="1" customWidth="1"/>
    <col min="3" max="3" width="31.58984375" style="1" customWidth="1"/>
    <col min="4" max="86" width="12.58984375" style="1" customWidth="1"/>
    <col min="87" max="94" width="9.7265625" style="1" customWidth="1"/>
    <col min="95" max="103" width="9.7265625" style="2" customWidth="1"/>
    <col min="104" max="115" width="9.7265625" style="1" customWidth="1"/>
    <col min="116" max="123" width="9.7265625" style="2" customWidth="1"/>
    <col min="124" max="150" width="9.7265625" style="1" customWidth="1"/>
    <col min="151" max="154" width="9.7265625" style="3" customWidth="1"/>
    <col min="155" max="171" width="9.7265625" style="1" customWidth="1"/>
    <col min="172" max="184" width="8.81640625" style="1"/>
    <col min="185" max="195" width="9.40625" style="1" bestFit="1" customWidth="1"/>
    <col min="196" max="199" width="9.26953125" style="1" bestFit="1" customWidth="1"/>
    <col min="200" max="328" width="8.81640625" style="1"/>
    <col min="329" max="329" width="12.81640625" style="1" customWidth="1"/>
    <col min="330" max="330" width="16.40625" style="1" customWidth="1"/>
    <col min="331" max="331" width="47.81640625" style="1" customWidth="1"/>
    <col min="332" max="332" width="7.40625" style="1" bestFit="1" customWidth="1"/>
    <col min="333" max="333" width="7.7265625" style="1" bestFit="1" customWidth="1"/>
    <col min="334" max="334" width="7.81640625" style="1" bestFit="1" customWidth="1"/>
    <col min="335" max="335" width="7.7265625" style="1" bestFit="1" customWidth="1"/>
    <col min="336" max="336" width="8" style="1" bestFit="1" customWidth="1"/>
    <col min="337" max="337" width="7.7265625" style="1" bestFit="1" customWidth="1"/>
    <col min="338" max="338" width="7" style="1" bestFit="1" customWidth="1"/>
    <col min="339" max="339" width="8" style="1" bestFit="1" customWidth="1"/>
    <col min="340" max="340" width="7.81640625" style="1" bestFit="1" customWidth="1"/>
    <col min="341" max="341" width="7.26953125" style="1" bestFit="1" customWidth="1"/>
    <col min="342" max="342" width="7.7265625" style="1" bestFit="1" customWidth="1"/>
    <col min="343" max="427" width="9.7265625" style="1" customWidth="1"/>
    <col min="428" max="584" width="8.81640625" style="1"/>
    <col min="585" max="585" width="12.81640625" style="1" customWidth="1"/>
    <col min="586" max="586" width="16.40625" style="1" customWidth="1"/>
    <col min="587" max="587" width="47.81640625" style="1" customWidth="1"/>
    <col min="588" max="588" width="7.40625" style="1" bestFit="1" customWidth="1"/>
    <col min="589" max="589" width="7.7265625" style="1" bestFit="1" customWidth="1"/>
    <col min="590" max="590" width="7.81640625" style="1" bestFit="1" customWidth="1"/>
    <col min="591" max="591" width="7.7265625" style="1" bestFit="1" customWidth="1"/>
    <col min="592" max="592" width="8" style="1" bestFit="1" customWidth="1"/>
    <col min="593" max="593" width="7.7265625" style="1" bestFit="1" customWidth="1"/>
    <col min="594" max="594" width="7" style="1" bestFit="1" customWidth="1"/>
    <col min="595" max="595" width="8" style="1" bestFit="1" customWidth="1"/>
    <col min="596" max="596" width="7.81640625" style="1" bestFit="1" customWidth="1"/>
    <col min="597" max="597" width="7.26953125" style="1" bestFit="1" customWidth="1"/>
    <col min="598" max="598" width="7.7265625" style="1" bestFit="1" customWidth="1"/>
    <col min="599" max="683" width="9.7265625" style="1" customWidth="1"/>
    <col min="684" max="840" width="8.81640625" style="1"/>
    <col min="841" max="841" width="12.81640625" style="1" customWidth="1"/>
    <col min="842" max="842" width="16.40625" style="1" customWidth="1"/>
    <col min="843" max="843" width="47.81640625" style="1" customWidth="1"/>
    <col min="844" max="844" width="7.40625" style="1" bestFit="1" customWidth="1"/>
    <col min="845" max="845" width="7.7265625" style="1" bestFit="1" customWidth="1"/>
    <col min="846" max="846" width="7.81640625" style="1" bestFit="1" customWidth="1"/>
    <col min="847" max="847" width="7.7265625" style="1" bestFit="1" customWidth="1"/>
    <col min="848" max="848" width="8" style="1" bestFit="1" customWidth="1"/>
    <col min="849" max="849" width="7.7265625" style="1" bestFit="1" customWidth="1"/>
    <col min="850" max="850" width="7" style="1" bestFit="1" customWidth="1"/>
    <col min="851" max="851" width="8" style="1" bestFit="1" customWidth="1"/>
    <col min="852" max="852" width="7.81640625" style="1" bestFit="1" customWidth="1"/>
    <col min="853" max="853" width="7.26953125" style="1" bestFit="1" customWidth="1"/>
    <col min="854" max="854" width="7.7265625" style="1" bestFit="1" customWidth="1"/>
    <col min="855" max="939" width="9.7265625" style="1" customWidth="1"/>
    <col min="940" max="1096" width="8.81640625" style="1"/>
    <col min="1097" max="1097" width="12.81640625" style="1" customWidth="1"/>
    <col min="1098" max="1098" width="16.40625" style="1" customWidth="1"/>
    <col min="1099" max="1099" width="47.81640625" style="1" customWidth="1"/>
    <col min="1100" max="1100" width="7.40625" style="1" bestFit="1" customWidth="1"/>
    <col min="1101" max="1101" width="7.7265625" style="1" bestFit="1" customWidth="1"/>
    <col min="1102" max="1102" width="7.81640625" style="1" bestFit="1" customWidth="1"/>
    <col min="1103" max="1103" width="7.7265625" style="1" bestFit="1" customWidth="1"/>
    <col min="1104" max="1104" width="8" style="1" bestFit="1" customWidth="1"/>
    <col min="1105" max="1105" width="7.7265625" style="1" bestFit="1" customWidth="1"/>
    <col min="1106" max="1106" width="7" style="1" bestFit="1" customWidth="1"/>
    <col min="1107" max="1107" width="8" style="1" bestFit="1" customWidth="1"/>
    <col min="1108" max="1108" width="7.81640625" style="1" bestFit="1" customWidth="1"/>
    <col min="1109" max="1109" width="7.26953125" style="1" bestFit="1" customWidth="1"/>
    <col min="1110" max="1110" width="7.7265625" style="1" bestFit="1" customWidth="1"/>
    <col min="1111" max="1195" width="9.7265625" style="1" customWidth="1"/>
    <col min="1196" max="1352" width="8.81640625" style="1"/>
    <col min="1353" max="1353" width="12.81640625" style="1" customWidth="1"/>
    <col min="1354" max="1354" width="16.40625" style="1" customWidth="1"/>
    <col min="1355" max="1355" width="47.81640625" style="1" customWidth="1"/>
    <col min="1356" max="1356" width="7.40625" style="1" bestFit="1" customWidth="1"/>
    <col min="1357" max="1357" width="7.7265625" style="1" bestFit="1" customWidth="1"/>
    <col min="1358" max="1358" width="7.81640625" style="1" bestFit="1" customWidth="1"/>
    <col min="1359" max="1359" width="7.7265625" style="1" bestFit="1" customWidth="1"/>
    <col min="1360" max="1360" width="8" style="1" bestFit="1" customWidth="1"/>
    <col min="1361" max="1361" width="7.7265625" style="1" bestFit="1" customWidth="1"/>
    <col min="1362" max="1362" width="7" style="1" bestFit="1" customWidth="1"/>
    <col min="1363" max="1363" width="8" style="1" bestFit="1" customWidth="1"/>
    <col min="1364" max="1364" width="7.81640625" style="1" bestFit="1" customWidth="1"/>
    <col min="1365" max="1365" width="7.26953125" style="1" bestFit="1" customWidth="1"/>
    <col min="1366" max="1366" width="7.7265625" style="1" bestFit="1" customWidth="1"/>
    <col min="1367" max="1451" width="9.7265625" style="1" customWidth="1"/>
    <col min="1452" max="1608" width="8.81640625" style="1"/>
    <col min="1609" max="1609" width="12.81640625" style="1" customWidth="1"/>
    <col min="1610" max="1610" width="16.40625" style="1" customWidth="1"/>
    <col min="1611" max="1611" width="47.81640625" style="1" customWidth="1"/>
    <col min="1612" max="1612" width="7.40625" style="1" bestFit="1" customWidth="1"/>
    <col min="1613" max="1613" width="7.7265625" style="1" bestFit="1" customWidth="1"/>
    <col min="1614" max="1614" width="7.81640625" style="1" bestFit="1" customWidth="1"/>
    <col min="1615" max="1615" width="7.7265625" style="1" bestFit="1" customWidth="1"/>
    <col min="1616" max="1616" width="8" style="1" bestFit="1" customWidth="1"/>
    <col min="1617" max="1617" width="7.7265625" style="1" bestFit="1" customWidth="1"/>
    <col min="1618" max="1618" width="7" style="1" bestFit="1" customWidth="1"/>
    <col min="1619" max="1619" width="8" style="1" bestFit="1" customWidth="1"/>
    <col min="1620" max="1620" width="7.81640625" style="1" bestFit="1" customWidth="1"/>
    <col min="1621" max="1621" width="7.26953125" style="1" bestFit="1" customWidth="1"/>
    <col min="1622" max="1622" width="7.7265625" style="1" bestFit="1" customWidth="1"/>
    <col min="1623" max="1707" width="9.7265625" style="1" customWidth="1"/>
    <col min="1708" max="1864" width="8.81640625" style="1"/>
    <col min="1865" max="1865" width="12.81640625" style="1" customWidth="1"/>
    <col min="1866" max="1866" width="16.40625" style="1" customWidth="1"/>
    <col min="1867" max="1867" width="47.81640625" style="1" customWidth="1"/>
    <col min="1868" max="1868" width="7.40625" style="1" bestFit="1" customWidth="1"/>
    <col min="1869" max="1869" width="7.7265625" style="1" bestFit="1" customWidth="1"/>
    <col min="1870" max="1870" width="7.81640625" style="1" bestFit="1" customWidth="1"/>
    <col min="1871" max="1871" width="7.7265625" style="1" bestFit="1" customWidth="1"/>
    <col min="1872" max="1872" width="8" style="1" bestFit="1" customWidth="1"/>
    <col min="1873" max="1873" width="7.7265625" style="1" bestFit="1" customWidth="1"/>
    <col min="1874" max="1874" width="7" style="1" bestFit="1" customWidth="1"/>
    <col min="1875" max="1875" width="8" style="1" bestFit="1" customWidth="1"/>
    <col min="1876" max="1876" width="7.81640625" style="1" bestFit="1" customWidth="1"/>
    <col min="1877" max="1877" width="7.26953125" style="1" bestFit="1" customWidth="1"/>
    <col min="1878" max="1878" width="7.7265625" style="1" bestFit="1" customWidth="1"/>
    <col min="1879" max="1963" width="9.7265625" style="1" customWidth="1"/>
    <col min="1964" max="2120" width="8.81640625" style="1"/>
    <col min="2121" max="2121" width="12.81640625" style="1" customWidth="1"/>
    <col min="2122" max="2122" width="16.40625" style="1" customWidth="1"/>
    <col min="2123" max="2123" width="47.81640625" style="1" customWidth="1"/>
    <col min="2124" max="2124" width="7.40625" style="1" bestFit="1" customWidth="1"/>
    <col min="2125" max="2125" width="7.7265625" style="1" bestFit="1" customWidth="1"/>
    <col min="2126" max="2126" width="7.81640625" style="1" bestFit="1" customWidth="1"/>
    <col min="2127" max="2127" width="7.7265625" style="1" bestFit="1" customWidth="1"/>
    <col min="2128" max="2128" width="8" style="1" bestFit="1" customWidth="1"/>
    <col min="2129" max="2129" width="7.7265625" style="1" bestFit="1" customWidth="1"/>
    <col min="2130" max="2130" width="7" style="1" bestFit="1" customWidth="1"/>
    <col min="2131" max="2131" width="8" style="1" bestFit="1" customWidth="1"/>
    <col min="2132" max="2132" width="7.81640625" style="1" bestFit="1" customWidth="1"/>
    <col min="2133" max="2133" width="7.26953125" style="1" bestFit="1" customWidth="1"/>
    <col min="2134" max="2134" width="7.7265625" style="1" bestFit="1" customWidth="1"/>
    <col min="2135" max="2219" width="9.7265625" style="1" customWidth="1"/>
    <col min="2220" max="2376" width="8.81640625" style="1"/>
    <col min="2377" max="2377" width="12.81640625" style="1" customWidth="1"/>
    <col min="2378" max="2378" width="16.40625" style="1" customWidth="1"/>
    <col min="2379" max="2379" width="47.81640625" style="1" customWidth="1"/>
    <col min="2380" max="2380" width="7.40625" style="1" bestFit="1" customWidth="1"/>
    <col min="2381" max="2381" width="7.7265625" style="1" bestFit="1" customWidth="1"/>
    <col min="2382" max="2382" width="7.81640625" style="1" bestFit="1" customWidth="1"/>
    <col min="2383" max="2383" width="7.7265625" style="1" bestFit="1" customWidth="1"/>
    <col min="2384" max="2384" width="8" style="1" bestFit="1" customWidth="1"/>
    <col min="2385" max="2385" width="7.7265625" style="1" bestFit="1" customWidth="1"/>
    <col min="2386" max="2386" width="7" style="1" bestFit="1" customWidth="1"/>
    <col min="2387" max="2387" width="8" style="1" bestFit="1" customWidth="1"/>
    <col min="2388" max="2388" width="7.81640625" style="1" bestFit="1" customWidth="1"/>
    <col min="2389" max="2389" width="7.26953125" style="1" bestFit="1" customWidth="1"/>
    <col min="2390" max="2390" width="7.7265625" style="1" bestFit="1" customWidth="1"/>
    <col min="2391" max="2475" width="9.7265625" style="1" customWidth="1"/>
    <col min="2476" max="2632" width="8.81640625" style="1"/>
    <col min="2633" max="2633" width="12.81640625" style="1" customWidth="1"/>
    <col min="2634" max="2634" width="16.40625" style="1" customWidth="1"/>
    <col min="2635" max="2635" width="47.81640625" style="1" customWidth="1"/>
    <col min="2636" max="2636" width="7.40625" style="1" bestFit="1" customWidth="1"/>
    <col min="2637" max="2637" width="7.7265625" style="1" bestFit="1" customWidth="1"/>
    <col min="2638" max="2638" width="7.81640625" style="1" bestFit="1" customWidth="1"/>
    <col min="2639" max="2639" width="7.7265625" style="1" bestFit="1" customWidth="1"/>
    <col min="2640" max="2640" width="8" style="1" bestFit="1" customWidth="1"/>
    <col min="2641" max="2641" width="7.7265625" style="1" bestFit="1" customWidth="1"/>
    <col min="2642" max="2642" width="7" style="1" bestFit="1" customWidth="1"/>
    <col min="2643" max="2643" width="8" style="1" bestFit="1" customWidth="1"/>
    <col min="2644" max="2644" width="7.81640625" style="1" bestFit="1" customWidth="1"/>
    <col min="2645" max="2645" width="7.26953125" style="1" bestFit="1" customWidth="1"/>
    <col min="2646" max="2646" width="7.7265625" style="1" bestFit="1" customWidth="1"/>
    <col min="2647" max="2731" width="9.7265625" style="1" customWidth="1"/>
    <col min="2732" max="2888" width="8.81640625" style="1"/>
    <col min="2889" max="2889" width="12.81640625" style="1" customWidth="1"/>
    <col min="2890" max="2890" width="16.40625" style="1" customWidth="1"/>
    <col min="2891" max="2891" width="47.81640625" style="1" customWidth="1"/>
    <col min="2892" max="2892" width="7.40625" style="1" bestFit="1" customWidth="1"/>
    <col min="2893" max="2893" width="7.7265625" style="1" bestFit="1" customWidth="1"/>
    <col min="2894" max="2894" width="7.81640625" style="1" bestFit="1" customWidth="1"/>
    <col min="2895" max="2895" width="7.7265625" style="1" bestFit="1" customWidth="1"/>
    <col min="2896" max="2896" width="8" style="1" bestFit="1" customWidth="1"/>
    <col min="2897" max="2897" width="7.7265625" style="1" bestFit="1" customWidth="1"/>
    <col min="2898" max="2898" width="7" style="1" bestFit="1" customWidth="1"/>
    <col min="2899" max="2899" width="8" style="1" bestFit="1" customWidth="1"/>
    <col min="2900" max="2900" width="7.81640625" style="1" bestFit="1" customWidth="1"/>
    <col min="2901" max="2901" width="7.26953125" style="1" bestFit="1" customWidth="1"/>
    <col min="2902" max="2902" width="7.7265625" style="1" bestFit="1" customWidth="1"/>
    <col min="2903" max="2987" width="9.7265625" style="1" customWidth="1"/>
    <col min="2988" max="3144" width="8.81640625" style="1"/>
    <col min="3145" max="3145" width="12.81640625" style="1" customWidth="1"/>
    <col min="3146" max="3146" width="16.40625" style="1" customWidth="1"/>
    <col min="3147" max="3147" width="47.81640625" style="1" customWidth="1"/>
    <col min="3148" max="3148" width="7.40625" style="1" bestFit="1" customWidth="1"/>
    <col min="3149" max="3149" width="7.7265625" style="1" bestFit="1" customWidth="1"/>
    <col min="3150" max="3150" width="7.81640625" style="1" bestFit="1" customWidth="1"/>
    <col min="3151" max="3151" width="7.7265625" style="1" bestFit="1" customWidth="1"/>
    <col min="3152" max="3152" width="8" style="1" bestFit="1" customWidth="1"/>
    <col min="3153" max="3153" width="7.7265625" style="1" bestFit="1" customWidth="1"/>
    <col min="3154" max="3154" width="7" style="1" bestFit="1" customWidth="1"/>
    <col min="3155" max="3155" width="8" style="1" bestFit="1" customWidth="1"/>
    <col min="3156" max="3156" width="7.81640625" style="1" bestFit="1" customWidth="1"/>
    <col min="3157" max="3157" width="7.26953125" style="1" bestFit="1" customWidth="1"/>
    <col min="3158" max="3158" width="7.7265625" style="1" bestFit="1" customWidth="1"/>
    <col min="3159" max="3243" width="9.7265625" style="1" customWidth="1"/>
    <col min="3244" max="3400" width="8.81640625" style="1"/>
    <col min="3401" max="3401" width="12.81640625" style="1" customWidth="1"/>
    <col min="3402" max="3402" width="16.40625" style="1" customWidth="1"/>
    <col min="3403" max="3403" width="47.81640625" style="1" customWidth="1"/>
    <col min="3404" max="3404" width="7.40625" style="1" bestFit="1" customWidth="1"/>
    <col min="3405" max="3405" width="7.7265625" style="1" bestFit="1" customWidth="1"/>
    <col min="3406" max="3406" width="7.81640625" style="1" bestFit="1" customWidth="1"/>
    <col min="3407" max="3407" width="7.7265625" style="1" bestFit="1" customWidth="1"/>
    <col min="3408" max="3408" width="8" style="1" bestFit="1" customWidth="1"/>
    <col min="3409" max="3409" width="7.7265625" style="1" bestFit="1" customWidth="1"/>
    <col min="3410" max="3410" width="7" style="1" bestFit="1" customWidth="1"/>
    <col min="3411" max="3411" width="8" style="1" bestFit="1" customWidth="1"/>
    <col min="3412" max="3412" width="7.81640625" style="1" bestFit="1" customWidth="1"/>
    <col min="3413" max="3413" width="7.26953125" style="1" bestFit="1" customWidth="1"/>
    <col min="3414" max="3414" width="7.7265625" style="1" bestFit="1" customWidth="1"/>
    <col min="3415" max="3499" width="9.7265625" style="1" customWidth="1"/>
    <col min="3500" max="3656" width="8.81640625" style="1"/>
    <col min="3657" max="3657" width="12.81640625" style="1" customWidth="1"/>
    <col min="3658" max="3658" width="16.40625" style="1" customWidth="1"/>
    <col min="3659" max="3659" width="47.81640625" style="1" customWidth="1"/>
    <col min="3660" max="3660" width="7.40625" style="1" bestFit="1" customWidth="1"/>
    <col min="3661" max="3661" width="7.7265625" style="1" bestFit="1" customWidth="1"/>
    <col min="3662" max="3662" width="7.81640625" style="1" bestFit="1" customWidth="1"/>
    <col min="3663" max="3663" width="7.7265625" style="1" bestFit="1" customWidth="1"/>
    <col min="3664" max="3664" width="8" style="1" bestFit="1" customWidth="1"/>
    <col min="3665" max="3665" width="7.7265625" style="1" bestFit="1" customWidth="1"/>
    <col min="3666" max="3666" width="7" style="1" bestFit="1" customWidth="1"/>
    <col min="3667" max="3667" width="8" style="1" bestFit="1" customWidth="1"/>
    <col min="3668" max="3668" width="7.81640625" style="1" bestFit="1" customWidth="1"/>
    <col min="3669" max="3669" width="7.26953125" style="1" bestFit="1" customWidth="1"/>
    <col min="3670" max="3670" width="7.7265625" style="1" bestFit="1" customWidth="1"/>
    <col min="3671" max="3755" width="9.7265625" style="1" customWidth="1"/>
    <col min="3756" max="3912" width="8.81640625" style="1"/>
    <col min="3913" max="3913" width="12.81640625" style="1" customWidth="1"/>
    <col min="3914" max="3914" width="16.40625" style="1" customWidth="1"/>
    <col min="3915" max="3915" width="47.81640625" style="1" customWidth="1"/>
    <col min="3916" max="3916" width="7.40625" style="1" bestFit="1" customWidth="1"/>
    <col min="3917" max="3917" width="7.7265625" style="1" bestFit="1" customWidth="1"/>
    <col min="3918" max="3918" width="7.81640625" style="1" bestFit="1" customWidth="1"/>
    <col min="3919" max="3919" width="7.7265625" style="1" bestFit="1" customWidth="1"/>
    <col min="3920" max="3920" width="8" style="1" bestFit="1" customWidth="1"/>
    <col min="3921" max="3921" width="7.7265625" style="1" bestFit="1" customWidth="1"/>
    <col min="3922" max="3922" width="7" style="1" bestFit="1" customWidth="1"/>
    <col min="3923" max="3923" width="8" style="1" bestFit="1" customWidth="1"/>
    <col min="3924" max="3924" width="7.81640625" style="1" bestFit="1" customWidth="1"/>
    <col min="3925" max="3925" width="7.26953125" style="1" bestFit="1" customWidth="1"/>
    <col min="3926" max="3926" width="7.7265625" style="1" bestFit="1" customWidth="1"/>
    <col min="3927" max="4011" width="9.7265625" style="1" customWidth="1"/>
    <col min="4012" max="4168" width="8.81640625" style="1"/>
    <col min="4169" max="4169" width="12.81640625" style="1" customWidth="1"/>
    <col min="4170" max="4170" width="16.40625" style="1" customWidth="1"/>
    <col min="4171" max="4171" width="47.81640625" style="1" customWidth="1"/>
    <col min="4172" max="4172" width="7.40625" style="1" bestFit="1" customWidth="1"/>
    <col min="4173" max="4173" width="7.7265625" style="1" bestFit="1" customWidth="1"/>
    <col min="4174" max="4174" width="7.81640625" style="1" bestFit="1" customWidth="1"/>
    <col min="4175" max="4175" width="7.7265625" style="1" bestFit="1" customWidth="1"/>
    <col min="4176" max="4176" width="8" style="1" bestFit="1" customWidth="1"/>
    <col min="4177" max="4177" width="7.7265625" style="1" bestFit="1" customWidth="1"/>
    <col min="4178" max="4178" width="7" style="1" bestFit="1" customWidth="1"/>
    <col min="4179" max="4179" width="8" style="1" bestFit="1" customWidth="1"/>
    <col min="4180" max="4180" width="7.81640625" style="1" bestFit="1" customWidth="1"/>
    <col min="4181" max="4181" width="7.26953125" style="1" bestFit="1" customWidth="1"/>
    <col min="4182" max="4182" width="7.7265625" style="1" bestFit="1" customWidth="1"/>
    <col min="4183" max="4267" width="9.7265625" style="1" customWidth="1"/>
    <col min="4268" max="4424" width="8.81640625" style="1"/>
    <col min="4425" max="4425" width="12.81640625" style="1" customWidth="1"/>
    <col min="4426" max="4426" width="16.40625" style="1" customWidth="1"/>
    <col min="4427" max="4427" width="47.81640625" style="1" customWidth="1"/>
    <col min="4428" max="4428" width="7.40625" style="1" bestFit="1" customWidth="1"/>
    <col min="4429" max="4429" width="7.7265625" style="1" bestFit="1" customWidth="1"/>
    <col min="4430" max="4430" width="7.81640625" style="1" bestFit="1" customWidth="1"/>
    <col min="4431" max="4431" width="7.7265625" style="1" bestFit="1" customWidth="1"/>
    <col min="4432" max="4432" width="8" style="1" bestFit="1" customWidth="1"/>
    <col min="4433" max="4433" width="7.7265625" style="1" bestFit="1" customWidth="1"/>
    <col min="4434" max="4434" width="7" style="1" bestFit="1" customWidth="1"/>
    <col min="4435" max="4435" width="8" style="1" bestFit="1" customWidth="1"/>
    <col min="4436" max="4436" width="7.81640625" style="1" bestFit="1" customWidth="1"/>
    <col min="4437" max="4437" width="7.26953125" style="1" bestFit="1" customWidth="1"/>
    <col min="4438" max="4438" width="7.7265625" style="1" bestFit="1" customWidth="1"/>
    <col min="4439" max="4523" width="9.7265625" style="1" customWidth="1"/>
    <col min="4524" max="4680" width="8.81640625" style="1"/>
    <col min="4681" max="4681" width="12.81640625" style="1" customWidth="1"/>
    <col min="4682" max="4682" width="16.40625" style="1" customWidth="1"/>
    <col min="4683" max="4683" width="47.81640625" style="1" customWidth="1"/>
    <col min="4684" max="4684" width="7.40625" style="1" bestFit="1" customWidth="1"/>
    <col min="4685" max="4685" width="7.7265625" style="1" bestFit="1" customWidth="1"/>
    <col min="4686" max="4686" width="7.81640625" style="1" bestFit="1" customWidth="1"/>
    <col min="4687" max="4687" width="7.7265625" style="1" bestFit="1" customWidth="1"/>
    <col min="4688" max="4688" width="8" style="1" bestFit="1" customWidth="1"/>
    <col min="4689" max="4689" width="7.7265625" style="1" bestFit="1" customWidth="1"/>
    <col min="4690" max="4690" width="7" style="1" bestFit="1" customWidth="1"/>
    <col min="4691" max="4691" width="8" style="1" bestFit="1" customWidth="1"/>
    <col min="4692" max="4692" width="7.81640625" style="1" bestFit="1" customWidth="1"/>
    <col min="4693" max="4693" width="7.26953125" style="1" bestFit="1" customWidth="1"/>
    <col min="4694" max="4694" width="7.7265625" style="1" bestFit="1" customWidth="1"/>
    <col min="4695" max="4779" width="9.7265625" style="1" customWidth="1"/>
    <col min="4780" max="4936" width="8.81640625" style="1"/>
    <col min="4937" max="4937" width="12.81640625" style="1" customWidth="1"/>
    <col min="4938" max="4938" width="16.40625" style="1" customWidth="1"/>
    <col min="4939" max="4939" width="47.81640625" style="1" customWidth="1"/>
    <col min="4940" max="4940" width="7.40625" style="1" bestFit="1" customWidth="1"/>
    <col min="4941" max="4941" width="7.7265625" style="1" bestFit="1" customWidth="1"/>
    <col min="4942" max="4942" width="7.81640625" style="1" bestFit="1" customWidth="1"/>
    <col min="4943" max="4943" width="7.7265625" style="1" bestFit="1" customWidth="1"/>
    <col min="4944" max="4944" width="8" style="1" bestFit="1" customWidth="1"/>
    <col min="4945" max="4945" width="7.7265625" style="1" bestFit="1" customWidth="1"/>
    <col min="4946" max="4946" width="7" style="1" bestFit="1" customWidth="1"/>
    <col min="4947" max="4947" width="8" style="1" bestFit="1" customWidth="1"/>
    <col min="4948" max="4948" width="7.81640625" style="1" bestFit="1" customWidth="1"/>
    <col min="4949" max="4949" width="7.26953125" style="1" bestFit="1" customWidth="1"/>
    <col min="4950" max="4950" width="7.7265625" style="1" bestFit="1" customWidth="1"/>
    <col min="4951" max="5035" width="9.7265625" style="1" customWidth="1"/>
    <col min="5036" max="5192" width="8.81640625" style="1"/>
    <col min="5193" max="5193" width="12.81640625" style="1" customWidth="1"/>
    <col min="5194" max="5194" width="16.40625" style="1" customWidth="1"/>
    <col min="5195" max="5195" width="47.81640625" style="1" customWidth="1"/>
    <col min="5196" max="5196" width="7.40625" style="1" bestFit="1" customWidth="1"/>
    <col min="5197" max="5197" width="7.7265625" style="1" bestFit="1" customWidth="1"/>
    <col min="5198" max="5198" width="7.81640625" style="1" bestFit="1" customWidth="1"/>
    <col min="5199" max="5199" width="7.7265625" style="1" bestFit="1" customWidth="1"/>
    <col min="5200" max="5200" width="8" style="1" bestFit="1" customWidth="1"/>
    <col min="5201" max="5201" width="7.7265625" style="1" bestFit="1" customWidth="1"/>
    <col min="5202" max="5202" width="7" style="1" bestFit="1" customWidth="1"/>
    <col min="5203" max="5203" width="8" style="1" bestFit="1" customWidth="1"/>
    <col min="5204" max="5204" width="7.81640625" style="1" bestFit="1" customWidth="1"/>
    <col min="5205" max="5205" width="7.26953125" style="1" bestFit="1" customWidth="1"/>
    <col min="5206" max="5206" width="7.7265625" style="1" bestFit="1" customWidth="1"/>
    <col min="5207" max="5291" width="9.7265625" style="1" customWidth="1"/>
    <col min="5292" max="5448" width="8.81640625" style="1"/>
    <col min="5449" max="5449" width="12.81640625" style="1" customWidth="1"/>
    <col min="5450" max="5450" width="16.40625" style="1" customWidth="1"/>
    <col min="5451" max="5451" width="47.81640625" style="1" customWidth="1"/>
    <col min="5452" max="5452" width="7.40625" style="1" bestFit="1" customWidth="1"/>
    <col min="5453" max="5453" width="7.7265625" style="1" bestFit="1" customWidth="1"/>
    <col min="5454" max="5454" width="7.81640625" style="1" bestFit="1" customWidth="1"/>
    <col min="5455" max="5455" width="7.7265625" style="1" bestFit="1" customWidth="1"/>
    <col min="5456" max="5456" width="8" style="1" bestFit="1" customWidth="1"/>
    <col min="5457" max="5457" width="7.7265625" style="1" bestFit="1" customWidth="1"/>
    <col min="5458" max="5458" width="7" style="1" bestFit="1" customWidth="1"/>
    <col min="5459" max="5459" width="8" style="1" bestFit="1" customWidth="1"/>
    <col min="5460" max="5460" width="7.81640625" style="1" bestFit="1" customWidth="1"/>
    <col min="5461" max="5461" width="7.26953125" style="1" bestFit="1" customWidth="1"/>
    <col min="5462" max="5462" width="7.7265625" style="1" bestFit="1" customWidth="1"/>
    <col min="5463" max="5547" width="9.7265625" style="1" customWidth="1"/>
    <col min="5548" max="5704" width="8.81640625" style="1"/>
    <col min="5705" max="5705" width="12.81640625" style="1" customWidth="1"/>
    <col min="5706" max="5706" width="16.40625" style="1" customWidth="1"/>
    <col min="5707" max="5707" width="47.81640625" style="1" customWidth="1"/>
    <col min="5708" max="5708" width="7.40625" style="1" bestFit="1" customWidth="1"/>
    <col min="5709" max="5709" width="7.7265625" style="1" bestFit="1" customWidth="1"/>
    <col min="5710" max="5710" width="7.81640625" style="1" bestFit="1" customWidth="1"/>
    <col min="5711" max="5711" width="7.7265625" style="1" bestFit="1" customWidth="1"/>
    <col min="5712" max="5712" width="8" style="1" bestFit="1" customWidth="1"/>
    <col min="5713" max="5713" width="7.7265625" style="1" bestFit="1" customWidth="1"/>
    <col min="5714" max="5714" width="7" style="1" bestFit="1" customWidth="1"/>
    <col min="5715" max="5715" width="8" style="1" bestFit="1" customWidth="1"/>
    <col min="5716" max="5716" width="7.81640625" style="1" bestFit="1" customWidth="1"/>
    <col min="5717" max="5717" width="7.26953125" style="1" bestFit="1" customWidth="1"/>
    <col min="5718" max="5718" width="7.7265625" style="1" bestFit="1" customWidth="1"/>
    <col min="5719" max="5803" width="9.7265625" style="1" customWidth="1"/>
    <col min="5804" max="5960" width="8.81640625" style="1"/>
    <col min="5961" max="5961" width="12.81640625" style="1" customWidth="1"/>
    <col min="5962" max="5962" width="16.40625" style="1" customWidth="1"/>
    <col min="5963" max="5963" width="47.81640625" style="1" customWidth="1"/>
    <col min="5964" max="5964" width="7.40625" style="1" bestFit="1" customWidth="1"/>
    <col min="5965" max="5965" width="7.7265625" style="1" bestFit="1" customWidth="1"/>
    <col min="5966" max="5966" width="7.81640625" style="1" bestFit="1" customWidth="1"/>
    <col min="5967" max="5967" width="7.7265625" style="1" bestFit="1" customWidth="1"/>
    <col min="5968" max="5968" width="8" style="1" bestFit="1" customWidth="1"/>
    <col min="5969" max="5969" width="7.7265625" style="1" bestFit="1" customWidth="1"/>
    <col min="5970" max="5970" width="7" style="1" bestFit="1" customWidth="1"/>
    <col min="5971" max="5971" width="8" style="1" bestFit="1" customWidth="1"/>
    <col min="5972" max="5972" width="7.81640625" style="1" bestFit="1" customWidth="1"/>
    <col min="5973" max="5973" width="7.26953125" style="1" bestFit="1" customWidth="1"/>
    <col min="5974" max="5974" width="7.7265625" style="1" bestFit="1" customWidth="1"/>
    <col min="5975" max="6059" width="9.7265625" style="1" customWidth="1"/>
    <col min="6060" max="6216" width="8.81640625" style="1"/>
    <col min="6217" max="6217" width="12.81640625" style="1" customWidth="1"/>
    <col min="6218" max="6218" width="16.40625" style="1" customWidth="1"/>
    <col min="6219" max="6219" width="47.81640625" style="1" customWidth="1"/>
    <col min="6220" max="6220" width="7.40625" style="1" bestFit="1" customWidth="1"/>
    <col min="6221" max="6221" width="7.7265625" style="1" bestFit="1" customWidth="1"/>
    <col min="6222" max="6222" width="7.81640625" style="1" bestFit="1" customWidth="1"/>
    <col min="6223" max="6223" width="7.7265625" style="1" bestFit="1" customWidth="1"/>
    <col min="6224" max="6224" width="8" style="1" bestFit="1" customWidth="1"/>
    <col min="6225" max="6225" width="7.7265625" style="1" bestFit="1" customWidth="1"/>
    <col min="6226" max="6226" width="7" style="1" bestFit="1" customWidth="1"/>
    <col min="6227" max="6227" width="8" style="1" bestFit="1" customWidth="1"/>
    <col min="6228" max="6228" width="7.81640625" style="1" bestFit="1" customWidth="1"/>
    <col min="6229" max="6229" width="7.26953125" style="1" bestFit="1" customWidth="1"/>
    <col min="6230" max="6230" width="7.7265625" style="1" bestFit="1" customWidth="1"/>
    <col min="6231" max="6315" width="9.7265625" style="1" customWidth="1"/>
    <col min="6316" max="6472" width="8.81640625" style="1"/>
    <col min="6473" max="6473" width="12.81640625" style="1" customWidth="1"/>
    <col min="6474" max="6474" width="16.40625" style="1" customWidth="1"/>
    <col min="6475" max="6475" width="47.81640625" style="1" customWidth="1"/>
    <col min="6476" max="6476" width="7.40625" style="1" bestFit="1" customWidth="1"/>
    <col min="6477" max="6477" width="7.7265625" style="1" bestFit="1" customWidth="1"/>
    <col min="6478" max="6478" width="7.81640625" style="1" bestFit="1" customWidth="1"/>
    <col min="6479" max="6479" width="7.7265625" style="1" bestFit="1" customWidth="1"/>
    <col min="6480" max="6480" width="8" style="1" bestFit="1" customWidth="1"/>
    <col min="6481" max="6481" width="7.7265625" style="1" bestFit="1" customWidth="1"/>
    <col min="6482" max="6482" width="7" style="1" bestFit="1" customWidth="1"/>
    <col min="6483" max="6483" width="8" style="1" bestFit="1" customWidth="1"/>
    <col min="6484" max="6484" width="7.81640625" style="1" bestFit="1" customWidth="1"/>
    <col min="6485" max="6485" width="7.26953125" style="1" bestFit="1" customWidth="1"/>
    <col min="6486" max="6486" width="7.7265625" style="1" bestFit="1" customWidth="1"/>
    <col min="6487" max="6571" width="9.7265625" style="1" customWidth="1"/>
    <col min="6572" max="6728" width="8.81640625" style="1"/>
    <col min="6729" max="6729" width="12.81640625" style="1" customWidth="1"/>
    <col min="6730" max="6730" width="16.40625" style="1" customWidth="1"/>
    <col min="6731" max="6731" width="47.81640625" style="1" customWidth="1"/>
    <col min="6732" max="6732" width="7.40625" style="1" bestFit="1" customWidth="1"/>
    <col min="6733" max="6733" width="7.7265625" style="1" bestFit="1" customWidth="1"/>
    <col min="6734" max="6734" width="7.81640625" style="1" bestFit="1" customWidth="1"/>
    <col min="6735" max="6735" width="7.7265625" style="1" bestFit="1" customWidth="1"/>
    <col min="6736" max="6736" width="8" style="1" bestFit="1" customWidth="1"/>
    <col min="6737" max="6737" width="7.7265625" style="1" bestFit="1" customWidth="1"/>
    <col min="6738" max="6738" width="7" style="1" bestFit="1" customWidth="1"/>
    <col min="6739" max="6739" width="8" style="1" bestFit="1" customWidth="1"/>
    <col min="6740" max="6740" width="7.81640625" style="1" bestFit="1" customWidth="1"/>
    <col min="6741" max="6741" width="7.26953125" style="1" bestFit="1" customWidth="1"/>
    <col min="6742" max="6742" width="7.7265625" style="1" bestFit="1" customWidth="1"/>
    <col min="6743" max="6827" width="9.7265625" style="1" customWidth="1"/>
    <col min="6828" max="6984" width="8.81640625" style="1"/>
    <col min="6985" max="6985" width="12.81640625" style="1" customWidth="1"/>
    <col min="6986" max="6986" width="16.40625" style="1" customWidth="1"/>
    <col min="6987" max="6987" width="47.81640625" style="1" customWidth="1"/>
    <col min="6988" max="6988" width="7.40625" style="1" bestFit="1" customWidth="1"/>
    <col min="6989" max="6989" width="7.7265625" style="1" bestFit="1" customWidth="1"/>
    <col min="6990" max="6990" width="7.81640625" style="1" bestFit="1" customWidth="1"/>
    <col min="6991" max="6991" width="7.7265625" style="1" bestFit="1" customWidth="1"/>
    <col min="6992" max="6992" width="8" style="1" bestFit="1" customWidth="1"/>
    <col min="6993" max="6993" width="7.7265625" style="1" bestFit="1" customWidth="1"/>
    <col min="6994" max="6994" width="7" style="1" bestFit="1" customWidth="1"/>
    <col min="6995" max="6995" width="8" style="1" bestFit="1" customWidth="1"/>
    <col min="6996" max="6996" width="7.81640625" style="1" bestFit="1" customWidth="1"/>
    <col min="6997" max="6997" width="7.26953125" style="1" bestFit="1" customWidth="1"/>
    <col min="6998" max="6998" width="7.7265625" style="1" bestFit="1" customWidth="1"/>
    <col min="6999" max="7083" width="9.7265625" style="1" customWidth="1"/>
    <col min="7084" max="7240" width="8.81640625" style="1"/>
    <col min="7241" max="7241" width="12.81640625" style="1" customWidth="1"/>
    <col min="7242" max="7242" width="16.40625" style="1" customWidth="1"/>
    <col min="7243" max="7243" width="47.81640625" style="1" customWidth="1"/>
    <col min="7244" max="7244" width="7.40625" style="1" bestFit="1" customWidth="1"/>
    <col min="7245" max="7245" width="7.7265625" style="1" bestFit="1" customWidth="1"/>
    <col min="7246" max="7246" width="7.81640625" style="1" bestFit="1" customWidth="1"/>
    <col min="7247" max="7247" width="7.7265625" style="1" bestFit="1" customWidth="1"/>
    <col min="7248" max="7248" width="8" style="1" bestFit="1" customWidth="1"/>
    <col min="7249" max="7249" width="7.7265625" style="1" bestFit="1" customWidth="1"/>
    <col min="7250" max="7250" width="7" style="1" bestFit="1" customWidth="1"/>
    <col min="7251" max="7251" width="8" style="1" bestFit="1" customWidth="1"/>
    <col min="7252" max="7252" width="7.81640625" style="1" bestFit="1" customWidth="1"/>
    <col min="7253" max="7253" width="7.26953125" style="1" bestFit="1" customWidth="1"/>
    <col min="7254" max="7254" width="7.7265625" style="1" bestFit="1" customWidth="1"/>
    <col min="7255" max="7339" width="9.7265625" style="1" customWidth="1"/>
    <col min="7340" max="7496" width="8.81640625" style="1"/>
    <col min="7497" max="7497" width="12.81640625" style="1" customWidth="1"/>
    <col min="7498" max="7498" width="16.40625" style="1" customWidth="1"/>
    <col min="7499" max="7499" width="47.81640625" style="1" customWidth="1"/>
    <col min="7500" max="7500" width="7.40625" style="1" bestFit="1" customWidth="1"/>
    <col min="7501" max="7501" width="7.7265625" style="1" bestFit="1" customWidth="1"/>
    <col min="7502" max="7502" width="7.81640625" style="1" bestFit="1" customWidth="1"/>
    <col min="7503" max="7503" width="7.7265625" style="1" bestFit="1" customWidth="1"/>
    <col min="7504" max="7504" width="8" style="1" bestFit="1" customWidth="1"/>
    <col min="7505" max="7505" width="7.7265625" style="1" bestFit="1" customWidth="1"/>
    <col min="7506" max="7506" width="7" style="1" bestFit="1" customWidth="1"/>
    <col min="7507" max="7507" width="8" style="1" bestFit="1" customWidth="1"/>
    <col min="7508" max="7508" width="7.81640625" style="1" bestFit="1" customWidth="1"/>
    <col min="7509" max="7509" width="7.26953125" style="1" bestFit="1" customWidth="1"/>
    <col min="7510" max="7510" width="7.7265625" style="1" bestFit="1" customWidth="1"/>
    <col min="7511" max="7595" width="9.7265625" style="1" customWidth="1"/>
    <col min="7596" max="7752" width="8.81640625" style="1"/>
    <col min="7753" max="7753" width="12.81640625" style="1" customWidth="1"/>
    <col min="7754" max="7754" width="16.40625" style="1" customWidth="1"/>
    <col min="7755" max="7755" width="47.81640625" style="1" customWidth="1"/>
    <col min="7756" max="7756" width="7.40625" style="1" bestFit="1" customWidth="1"/>
    <col min="7757" max="7757" width="7.7265625" style="1" bestFit="1" customWidth="1"/>
    <col min="7758" max="7758" width="7.81640625" style="1" bestFit="1" customWidth="1"/>
    <col min="7759" max="7759" width="7.7265625" style="1" bestFit="1" customWidth="1"/>
    <col min="7760" max="7760" width="8" style="1" bestFit="1" customWidth="1"/>
    <col min="7761" max="7761" width="7.7265625" style="1" bestFit="1" customWidth="1"/>
    <col min="7762" max="7762" width="7" style="1" bestFit="1" customWidth="1"/>
    <col min="7763" max="7763" width="8" style="1" bestFit="1" customWidth="1"/>
    <col min="7764" max="7764" width="7.81640625" style="1" bestFit="1" customWidth="1"/>
    <col min="7765" max="7765" width="7.26953125" style="1" bestFit="1" customWidth="1"/>
    <col min="7766" max="7766" width="7.7265625" style="1" bestFit="1" customWidth="1"/>
    <col min="7767" max="7851" width="9.7265625" style="1" customWidth="1"/>
    <col min="7852" max="8008" width="8.81640625" style="1"/>
    <col min="8009" max="8009" width="12.81640625" style="1" customWidth="1"/>
    <col min="8010" max="8010" width="16.40625" style="1" customWidth="1"/>
    <col min="8011" max="8011" width="47.81640625" style="1" customWidth="1"/>
    <col min="8012" max="8012" width="7.40625" style="1" bestFit="1" customWidth="1"/>
    <col min="8013" max="8013" width="7.7265625" style="1" bestFit="1" customWidth="1"/>
    <col min="8014" max="8014" width="7.81640625" style="1" bestFit="1" customWidth="1"/>
    <col min="8015" max="8015" width="7.7265625" style="1" bestFit="1" customWidth="1"/>
    <col min="8016" max="8016" width="8" style="1" bestFit="1" customWidth="1"/>
    <col min="8017" max="8017" width="7.7265625" style="1" bestFit="1" customWidth="1"/>
    <col min="8018" max="8018" width="7" style="1" bestFit="1" customWidth="1"/>
    <col min="8019" max="8019" width="8" style="1" bestFit="1" customWidth="1"/>
    <col min="8020" max="8020" width="7.81640625" style="1" bestFit="1" customWidth="1"/>
    <col min="8021" max="8021" width="7.26953125" style="1" bestFit="1" customWidth="1"/>
    <col min="8022" max="8022" width="7.7265625" style="1" bestFit="1" customWidth="1"/>
    <col min="8023" max="8107" width="9.7265625" style="1" customWidth="1"/>
    <col min="8108" max="8264" width="8.81640625" style="1"/>
    <col min="8265" max="8265" width="12.81640625" style="1" customWidth="1"/>
    <col min="8266" max="8266" width="16.40625" style="1" customWidth="1"/>
    <col min="8267" max="8267" width="47.81640625" style="1" customWidth="1"/>
    <col min="8268" max="8268" width="7.40625" style="1" bestFit="1" customWidth="1"/>
    <col min="8269" max="8269" width="7.7265625" style="1" bestFit="1" customWidth="1"/>
    <col min="8270" max="8270" width="7.81640625" style="1" bestFit="1" customWidth="1"/>
    <col min="8271" max="8271" width="7.7265625" style="1" bestFit="1" customWidth="1"/>
    <col min="8272" max="8272" width="8" style="1" bestFit="1" customWidth="1"/>
    <col min="8273" max="8273" width="7.7265625" style="1" bestFit="1" customWidth="1"/>
    <col min="8274" max="8274" width="7" style="1" bestFit="1" customWidth="1"/>
    <col min="8275" max="8275" width="8" style="1" bestFit="1" customWidth="1"/>
    <col min="8276" max="8276" width="7.81640625" style="1" bestFit="1" customWidth="1"/>
    <col min="8277" max="8277" width="7.26953125" style="1" bestFit="1" customWidth="1"/>
    <col min="8278" max="8278" width="7.7265625" style="1" bestFit="1" customWidth="1"/>
    <col min="8279" max="8363" width="9.7265625" style="1" customWidth="1"/>
    <col min="8364" max="8520" width="8.81640625" style="1"/>
    <col min="8521" max="8521" width="12.81640625" style="1" customWidth="1"/>
    <col min="8522" max="8522" width="16.40625" style="1" customWidth="1"/>
    <col min="8523" max="8523" width="47.81640625" style="1" customWidth="1"/>
    <col min="8524" max="8524" width="7.40625" style="1" bestFit="1" customWidth="1"/>
    <col min="8525" max="8525" width="7.7265625" style="1" bestFit="1" customWidth="1"/>
    <col min="8526" max="8526" width="7.81640625" style="1" bestFit="1" customWidth="1"/>
    <col min="8527" max="8527" width="7.7265625" style="1" bestFit="1" customWidth="1"/>
    <col min="8528" max="8528" width="8" style="1" bestFit="1" customWidth="1"/>
    <col min="8529" max="8529" width="7.7265625" style="1" bestFit="1" customWidth="1"/>
    <col min="8530" max="8530" width="7" style="1" bestFit="1" customWidth="1"/>
    <col min="8531" max="8531" width="8" style="1" bestFit="1" customWidth="1"/>
    <col min="8532" max="8532" width="7.81640625" style="1" bestFit="1" customWidth="1"/>
    <col min="8533" max="8533" width="7.26953125" style="1" bestFit="1" customWidth="1"/>
    <col min="8534" max="8534" width="7.7265625" style="1" bestFit="1" customWidth="1"/>
    <col min="8535" max="8619" width="9.7265625" style="1" customWidth="1"/>
    <col min="8620" max="8776" width="8.81640625" style="1"/>
    <col min="8777" max="8777" width="12.81640625" style="1" customWidth="1"/>
    <col min="8778" max="8778" width="16.40625" style="1" customWidth="1"/>
    <col min="8779" max="8779" width="47.81640625" style="1" customWidth="1"/>
    <col min="8780" max="8780" width="7.40625" style="1" bestFit="1" customWidth="1"/>
    <col min="8781" max="8781" width="7.7265625" style="1" bestFit="1" customWidth="1"/>
    <col min="8782" max="8782" width="7.81640625" style="1" bestFit="1" customWidth="1"/>
    <col min="8783" max="8783" width="7.7265625" style="1" bestFit="1" customWidth="1"/>
    <col min="8784" max="8784" width="8" style="1" bestFit="1" customWidth="1"/>
    <col min="8785" max="8785" width="7.7265625" style="1" bestFit="1" customWidth="1"/>
    <col min="8786" max="8786" width="7" style="1" bestFit="1" customWidth="1"/>
    <col min="8787" max="8787" width="8" style="1" bestFit="1" customWidth="1"/>
    <col min="8788" max="8788" width="7.81640625" style="1" bestFit="1" customWidth="1"/>
    <col min="8789" max="8789" width="7.26953125" style="1" bestFit="1" customWidth="1"/>
    <col min="8790" max="8790" width="7.7265625" style="1" bestFit="1" customWidth="1"/>
    <col min="8791" max="8875" width="9.7265625" style="1" customWidth="1"/>
    <col min="8876" max="9032" width="8.81640625" style="1"/>
    <col min="9033" max="9033" width="12.81640625" style="1" customWidth="1"/>
    <col min="9034" max="9034" width="16.40625" style="1" customWidth="1"/>
    <col min="9035" max="9035" width="47.81640625" style="1" customWidth="1"/>
    <col min="9036" max="9036" width="7.40625" style="1" bestFit="1" customWidth="1"/>
    <col min="9037" max="9037" width="7.7265625" style="1" bestFit="1" customWidth="1"/>
    <col min="9038" max="9038" width="7.81640625" style="1" bestFit="1" customWidth="1"/>
    <col min="9039" max="9039" width="7.7265625" style="1" bestFit="1" customWidth="1"/>
    <col min="9040" max="9040" width="8" style="1" bestFit="1" customWidth="1"/>
    <col min="9041" max="9041" width="7.7265625" style="1" bestFit="1" customWidth="1"/>
    <col min="9042" max="9042" width="7" style="1" bestFit="1" customWidth="1"/>
    <col min="9043" max="9043" width="8" style="1" bestFit="1" customWidth="1"/>
    <col min="9044" max="9044" width="7.81640625" style="1" bestFit="1" customWidth="1"/>
    <col min="9045" max="9045" width="7.26953125" style="1" bestFit="1" customWidth="1"/>
    <col min="9046" max="9046" width="7.7265625" style="1" bestFit="1" customWidth="1"/>
    <col min="9047" max="9131" width="9.7265625" style="1" customWidth="1"/>
    <col min="9132" max="9288" width="8.81640625" style="1"/>
    <col min="9289" max="9289" width="12.81640625" style="1" customWidth="1"/>
    <col min="9290" max="9290" width="16.40625" style="1" customWidth="1"/>
    <col min="9291" max="9291" width="47.81640625" style="1" customWidth="1"/>
    <col min="9292" max="9292" width="7.40625" style="1" bestFit="1" customWidth="1"/>
    <col min="9293" max="9293" width="7.7265625" style="1" bestFit="1" customWidth="1"/>
    <col min="9294" max="9294" width="7.81640625" style="1" bestFit="1" customWidth="1"/>
    <col min="9295" max="9295" width="7.7265625" style="1" bestFit="1" customWidth="1"/>
    <col min="9296" max="9296" width="8" style="1" bestFit="1" customWidth="1"/>
    <col min="9297" max="9297" width="7.7265625" style="1" bestFit="1" customWidth="1"/>
    <col min="9298" max="9298" width="7" style="1" bestFit="1" customWidth="1"/>
    <col min="9299" max="9299" width="8" style="1" bestFit="1" customWidth="1"/>
    <col min="9300" max="9300" width="7.81640625" style="1" bestFit="1" customWidth="1"/>
    <col min="9301" max="9301" width="7.26953125" style="1" bestFit="1" customWidth="1"/>
    <col min="9302" max="9302" width="7.7265625" style="1" bestFit="1" customWidth="1"/>
    <col min="9303" max="9387" width="9.7265625" style="1" customWidth="1"/>
    <col min="9388" max="9544" width="8.81640625" style="1"/>
    <col min="9545" max="9545" width="12.81640625" style="1" customWidth="1"/>
    <col min="9546" max="9546" width="16.40625" style="1" customWidth="1"/>
    <col min="9547" max="9547" width="47.81640625" style="1" customWidth="1"/>
    <col min="9548" max="9548" width="7.40625" style="1" bestFit="1" customWidth="1"/>
    <col min="9549" max="9549" width="7.7265625" style="1" bestFit="1" customWidth="1"/>
    <col min="9550" max="9550" width="7.81640625" style="1" bestFit="1" customWidth="1"/>
    <col min="9551" max="9551" width="7.7265625" style="1" bestFit="1" customWidth="1"/>
    <col min="9552" max="9552" width="8" style="1" bestFit="1" customWidth="1"/>
    <col min="9553" max="9553" width="7.7265625" style="1" bestFit="1" customWidth="1"/>
    <col min="9554" max="9554" width="7" style="1" bestFit="1" customWidth="1"/>
    <col min="9555" max="9555" width="8" style="1" bestFit="1" customWidth="1"/>
    <col min="9556" max="9556" width="7.81640625" style="1" bestFit="1" customWidth="1"/>
    <col min="9557" max="9557" width="7.26953125" style="1" bestFit="1" customWidth="1"/>
    <col min="9558" max="9558" width="7.7265625" style="1" bestFit="1" customWidth="1"/>
    <col min="9559" max="9643" width="9.7265625" style="1" customWidth="1"/>
    <col min="9644" max="9800" width="8.81640625" style="1"/>
    <col min="9801" max="9801" width="12.81640625" style="1" customWidth="1"/>
    <col min="9802" max="9802" width="16.40625" style="1" customWidth="1"/>
    <col min="9803" max="9803" width="47.81640625" style="1" customWidth="1"/>
    <col min="9804" max="9804" width="7.40625" style="1" bestFit="1" customWidth="1"/>
    <col min="9805" max="9805" width="7.7265625" style="1" bestFit="1" customWidth="1"/>
    <col min="9806" max="9806" width="7.81640625" style="1" bestFit="1" customWidth="1"/>
    <col min="9807" max="9807" width="7.7265625" style="1" bestFit="1" customWidth="1"/>
    <col min="9808" max="9808" width="8" style="1" bestFit="1" customWidth="1"/>
    <col min="9809" max="9809" width="7.7265625" style="1" bestFit="1" customWidth="1"/>
    <col min="9810" max="9810" width="7" style="1" bestFit="1" customWidth="1"/>
    <col min="9811" max="9811" width="8" style="1" bestFit="1" customWidth="1"/>
    <col min="9812" max="9812" width="7.81640625" style="1" bestFit="1" customWidth="1"/>
    <col min="9813" max="9813" width="7.26953125" style="1" bestFit="1" customWidth="1"/>
    <col min="9814" max="9814" width="7.7265625" style="1" bestFit="1" customWidth="1"/>
    <col min="9815" max="9899" width="9.7265625" style="1" customWidth="1"/>
    <col min="9900" max="10056" width="8.81640625" style="1"/>
    <col min="10057" max="10057" width="12.81640625" style="1" customWidth="1"/>
    <col min="10058" max="10058" width="16.40625" style="1" customWidth="1"/>
    <col min="10059" max="10059" width="47.81640625" style="1" customWidth="1"/>
    <col min="10060" max="10060" width="7.40625" style="1" bestFit="1" customWidth="1"/>
    <col min="10061" max="10061" width="7.7265625" style="1" bestFit="1" customWidth="1"/>
    <col min="10062" max="10062" width="7.81640625" style="1" bestFit="1" customWidth="1"/>
    <col min="10063" max="10063" width="7.7265625" style="1" bestFit="1" customWidth="1"/>
    <col min="10064" max="10064" width="8" style="1" bestFit="1" customWidth="1"/>
    <col min="10065" max="10065" width="7.7265625" style="1" bestFit="1" customWidth="1"/>
    <col min="10066" max="10066" width="7" style="1" bestFit="1" customWidth="1"/>
    <col min="10067" max="10067" width="8" style="1" bestFit="1" customWidth="1"/>
    <col min="10068" max="10068" width="7.81640625" style="1" bestFit="1" customWidth="1"/>
    <col min="10069" max="10069" width="7.26953125" style="1" bestFit="1" customWidth="1"/>
    <col min="10070" max="10070" width="7.7265625" style="1" bestFit="1" customWidth="1"/>
    <col min="10071" max="10155" width="9.7265625" style="1" customWidth="1"/>
    <col min="10156" max="10312" width="8.81640625" style="1"/>
    <col min="10313" max="10313" width="12.81640625" style="1" customWidth="1"/>
    <col min="10314" max="10314" width="16.40625" style="1" customWidth="1"/>
    <col min="10315" max="10315" width="47.81640625" style="1" customWidth="1"/>
    <col min="10316" max="10316" width="7.40625" style="1" bestFit="1" customWidth="1"/>
    <col min="10317" max="10317" width="7.7265625" style="1" bestFit="1" customWidth="1"/>
    <col min="10318" max="10318" width="7.81640625" style="1" bestFit="1" customWidth="1"/>
    <col min="10319" max="10319" width="7.7265625" style="1" bestFit="1" customWidth="1"/>
    <col min="10320" max="10320" width="8" style="1" bestFit="1" customWidth="1"/>
    <col min="10321" max="10321" width="7.7265625" style="1" bestFit="1" customWidth="1"/>
    <col min="10322" max="10322" width="7" style="1" bestFit="1" customWidth="1"/>
    <col min="10323" max="10323" width="8" style="1" bestFit="1" customWidth="1"/>
    <col min="10324" max="10324" width="7.81640625" style="1" bestFit="1" customWidth="1"/>
    <col min="10325" max="10325" width="7.26953125" style="1" bestFit="1" customWidth="1"/>
    <col min="10326" max="10326" width="7.7265625" style="1" bestFit="1" customWidth="1"/>
    <col min="10327" max="10411" width="9.7265625" style="1" customWidth="1"/>
    <col min="10412" max="10568" width="8.81640625" style="1"/>
    <col min="10569" max="10569" width="12.81640625" style="1" customWidth="1"/>
    <col min="10570" max="10570" width="16.40625" style="1" customWidth="1"/>
    <col min="10571" max="10571" width="47.81640625" style="1" customWidth="1"/>
    <col min="10572" max="10572" width="7.40625" style="1" bestFit="1" customWidth="1"/>
    <col min="10573" max="10573" width="7.7265625" style="1" bestFit="1" customWidth="1"/>
    <col min="10574" max="10574" width="7.81640625" style="1" bestFit="1" customWidth="1"/>
    <col min="10575" max="10575" width="7.7265625" style="1" bestFit="1" customWidth="1"/>
    <col min="10576" max="10576" width="8" style="1" bestFit="1" customWidth="1"/>
    <col min="10577" max="10577" width="7.7265625" style="1" bestFit="1" customWidth="1"/>
    <col min="10578" max="10578" width="7" style="1" bestFit="1" customWidth="1"/>
    <col min="10579" max="10579" width="8" style="1" bestFit="1" customWidth="1"/>
    <col min="10580" max="10580" width="7.81640625" style="1" bestFit="1" customWidth="1"/>
    <col min="10581" max="10581" width="7.26953125" style="1" bestFit="1" customWidth="1"/>
    <col min="10582" max="10582" width="7.7265625" style="1" bestFit="1" customWidth="1"/>
    <col min="10583" max="10667" width="9.7265625" style="1" customWidth="1"/>
    <col min="10668" max="10824" width="8.81640625" style="1"/>
    <col min="10825" max="10825" width="12.81640625" style="1" customWidth="1"/>
    <col min="10826" max="10826" width="16.40625" style="1" customWidth="1"/>
    <col min="10827" max="10827" width="47.81640625" style="1" customWidth="1"/>
    <col min="10828" max="10828" width="7.40625" style="1" bestFit="1" customWidth="1"/>
    <col min="10829" max="10829" width="7.7265625" style="1" bestFit="1" customWidth="1"/>
    <col min="10830" max="10830" width="7.81640625" style="1" bestFit="1" customWidth="1"/>
    <col min="10831" max="10831" width="7.7265625" style="1" bestFit="1" customWidth="1"/>
    <col min="10832" max="10832" width="8" style="1" bestFit="1" customWidth="1"/>
    <col min="10833" max="10833" width="7.7265625" style="1" bestFit="1" customWidth="1"/>
    <col min="10834" max="10834" width="7" style="1" bestFit="1" customWidth="1"/>
    <col min="10835" max="10835" width="8" style="1" bestFit="1" customWidth="1"/>
    <col min="10836" max="10836" width="7.81640625" style="1" bestFit="1" customWidth="1"/>
    <col min="10837" max="10837" width="7.26953125" style="1" bestFit="1" customWidth="1"/>
    <col min="10838" max="10838" width="7.7265625" style="1" bestFit="1" customWidth="1"/>
    <col min="10839" max="10923" width="9.7265625" style="1" customWidth="1"/>
    <col min="10924" max="11080" width="8.81640625" style="1"/>
    <col min="11081" max="11081" width="12.81640625" style="1" customWidth="1"/>
    <col min="11082" max="11082" width="16.40625" style="1" customWidth="1"/>
    <col min="11083" max="11083" width="47.81640625" style="1" customWidth="1"/>
    <col min="11084" max="11084" width="7.40625" style="1" bestFit="1" customWidth="1"/>
    <col min="11085" max="11085" width="7.7265625" style="1" bestFit="1" customWidth="1"/>
    <col min="11086" max="11086" width="7.81640625" style="1" bestFit="1" customWidth="1"/>
    <col min="11087" max="11087" width="7.7265625" style="1" bestFit="1" customWidth="1"/>
    <col min="11088" max="11088" width="8" style="1" bestFit="1" customWidth="1"/>
    <col min="11089" max="11089" width="7.7265625" style="1" bestFit="1" customWidth="1"/>
    <col min="11090" max="11090" width="7" style="1" bestFit="1" customWidth="1"/>
    <col min="11091" max="11091" width="8" style="1" bestFit="1" customWidth="1"/>
    <col min="11092" max="11092" width="7.81640625" style="1" bestFit="1" customWidth="1"/>
    <col min="11093" max="11093" width="7.26953125" style="1" bestFit="1" customWidth="1"/>
    <col min="11094" max="11094" width="7.7265625" style="1" bestFit="1" customWidth="1"/>
    <col min="11095" max="11179" width="9.7265625" style="1" customWidth="1"/>
    <col min="11180" max="11336" width="8.81640625" style="1"/>
    <col min="11337" max="11337" width="12.81640625" style="1" customWidth="1"/>
    <col min="11338" max="11338" width="16.40625" style="1" customWidth="1"/>
    <col min="11339" max="11339" width="47.81640625" style="1" customWidth="1"/>
    <col min="11340" max="11340" width="7.40625" style="1" bestFit="1" customWidth="1"/>
    <col min="11341" max="11341" width="7.7265625" style="1" bestFit="1" customWidth="1"/>
    <col min="11342" max="11342" width="7.81640625" style="1" bestFit="1" customWidth="1"/>
    <col min="11343" max="11343" width="7.7265625" style="1" bestFit="1" customWidth="1"/>
    <col min="11344" max="11344" width="8" style="1" bestFit="1" customWidth="1"/>
    <col min="11345" max="11345" width="7.7265625" style="1" bestFit="1" customWidth="1"/>
    <col min="11346" max="11346" width="7" style="1" bestFit="1" customWidth="1"/>
    <col min="11347" max="11347" width="8" style="1" bestFit="1" customWidth="1"/>
    <col min="11348" max="11348" width="7.81640625" style="1" bestFit="1" customWidth="1"/>
    <col min="11349" max="11349" width="7.26953125" style="1" bestFit="1" customWidth="1"/>
    <col min="11350" max="11350" width="7.7265625" style="1" bestFit="1" customWidth="1"/>
    <col min="11351" max="11435" width="9.7265625" style="1" customWidth="1"/>
    <col min="11436" max="11592" width="8.81640625" style="1"/>
    <col min="11593" max="11593" width="12.81640625" style="1" customWidth="1"/>
    <col min="11594" max="11594" width="16.40625" style="1" customWidth="1"/>
    <col min="11595" max="11595" width="47.81640625" style="1" customWidth="1"/>
    <col min="11596" max="11596" width="7.40625" style="1" bestFit="1" customWidth="1"/>
    <col min="11597" max="11597" width="7.7265625" style="1" bestFit="1" customWidth="1"/>
    <col min="11598" max="11598" width="7.81640625" style="1" bestFit="1" customWidth="1"/>
    <col min="11599" max="11599" width="7.7265625" style="1" bestFit="1" customWidth="1"/>
    <col min="11600" max="11600" width="8" style="1" bestFit="1" customWidth="1"/>
    <col min="11601" max="11601" width="7.7265625" style="1" bestFit="1" customWidth="1"/>
    <col min="11602" max="11602" width="7" style="1" bestFit="1" customWidth="1"/>
    <col min="11603" max="11603" width="8" style="1" bestFit="1" customWidth="1"/>
    <col min="11604" max="11604" width="7.81640625" style="1" bestFit="1" customWidth="1"/>
    <col min="11605" max="11605" width="7.26953125" style="1" bestFit="1" customWidth="1"/>
    <col min="11606" max="11606" width="7.7265625" style="1" bestFit="1" customWidth="1"/>
    <col min="11607" max="11691" width="9.7265625" style="1" customWidth="1"/>
    <col min="11692" max="11848" width="8.81640625" style="1"/>
    <col min="11849" max="11849" width="12.81640625" style="1" customWidth="1"/>
    <col min="11850" max="11850" width="16.40625" style="1" customWidth="1"/>
    <col min="11851" max="11851" width="47.81640625" style="1" customWidth="1"/>
    <col min="11852" max="11852" width="7.40625" style="1" bestFit="1" customWidth="1"/>
    <col min="11853" max="11853" width="7.7265625" style="1" bestFit="1" customWidth="1"/>
    <col min="11854" max="11854" width="7.81640625" style="1" bestFit="1" customWidth="1"/>
    <col min="11855" max="11855" width="7.7265625" style="1" bestFit="1" customWidth="1"/>
    <col min="11856" max="11856" width="8" style="1" bestFit="1" customWidth="1"/>
    <col min="11857" max="11857" width="7.7265625" style="1" bestFit="1" customWidth="1"/>
    <col min="11858" max="11858" width="7" style="1" bestFit="1" customWidth="1"/>
    <col min="11859" max="11859" width="8" style="1" bestFit="1" customWidth="1"/>
    <col min="11860" max="11860" width="7.81640625" style="1" bestFit="1" customWidth="1"/>
    <col min="11861" max="11861" width="7.26953125" style="1" bestFit="1" customWidth="1"/>
    <col min="11862" max="11862" width="7.7265625" style="1" bestFit="1" customWidth="1"/>
    <col min="11863" max="11947" width="9.7265625" style="1" customWidth="1"/>
    <col min="11948" max="12104" width="8.81640625" style="1"/>
    <col min="12105" max="12105" width="12.81640625" style="1" customWidth="1"/>
    <col min="12106" max="12106" width="16.40625" style="1" customWidth="1"/>
    <col min="12107" max="12107" width="47.81640625" style="1" customWidth="1"/>
    <col min="12108" max="12108" width="7.40625" style="1" bestFit="1" customWidth="1"/>
    <col min="12109" max="12109" width="7.7265625" style="1" bestFit="1" customWidth="1"/>
    <col min="12110" max="12110" width="7.81640625" style="1" bestFit="1" customWidth="1"/>
    <col min="12111" max="12111" width="7.7265625" style="1" bestFit="1" customWidth="1"/>
    <col min="12112" max="12112" width="8" style="1" bestFit="1" customWidth="1"/>
    <col min="12113" max="12113" width="7.7265625" style="1" bestFit="1" customWidth="1"/>
    <col min="12114" max="12114" width="7" style="1" bestFit="1" customWidth="1"/>
    <col min="12115" max="12115" width="8" style="1" bestFit="1" customWidth="1"/>
    <col min="12116" max="12116" width="7.81640625" style="1" bestFit="1" customWidth="1"/>
    <col min="12117" max="12117" width="7.26953125" style="1" bestFit="1" customWidth="1"/>
    <col min="12118" max="12118" width="7.7265625" style="1" bestFit="1" customWidth="1"/>
    <col min="12119" max="12203" width="9.7265625" style="1" customWidth="1"/>
    <col min="12204" max="12360" width="8.81640625" style="1"/>
    <col min="12361" max="12361" width="12.81640625" style="1" customWidth="1"/>
    <col min="12362" max="12362" width="16.40625" style="1" customWidth="1"/>
    <col min="12363" max="12363" width="47.81640625" style="1" customWidth="1"/>
    <col min="12364" max="12364" width="7.40625" style="1" bestFit="1" customWidth="1"/>
    <col min="12365" max="12365" width="7.7265625" style="1" bestFit="1" customWidth="1"/>
    <col min="12366" max="12366" width="7.81640625" style="1" bestFit="1" customWidth="1"/>
    <col min="12367" max="12367" width="7.7265625" style="1" bestFit="1" customWidth="1"/>
    <col min="12368" max="12368" width="8" style="1" bestFit="1" customWidth="1"/>
    <col min="12369" max="12369" width="7.7265625" style="1" bestFit="1" customWidth="1"/>
    <col min="12370" max="12370" width="7" style="1" bestFit="1" customWidth="1"/>
    <col min="12371" max="12371" width="8" style="1" bestFit="1" customWidth="1"/>
    <col min="12372" max="12372" width="7.81640625" style="1" bestFit="1" customWidth="1"/>
    <col min="12373" max="12373" width="7.26953125" style="1" bestFit="1" customWidth="1"/>
    <col min="12374" max="12374" width="7.7265625" style="1" bestFit="1" customWidth="1"/>
    <col min="12375" max="12459" width="9.7265625" style="1" customWidth="1"/>
    <col min="12460" max="12616" width="8.81640625" style="1"/>
    <col min="12617" max="12617" width="12.81640625" style="1" customWidth="1"/>
    <col min="12618" max="12618" width="16.40625" style="1" customWidth="1"/>
    <col min="12619" max="12619" width="47.81640625" style="1" customWidth="1"/>
    <col min="12620" max="12620" width="7.40625" style="1" bestFit="1" customWidth="1"/>
    <col min="12621" max="12621" width="7.7265625" style="1" bestFit="1" customWidth="1"/>
    <col min="12622" max="12622" width="7.81640625" style="1" bestFit="1" customWidth="1"/>
    <col min="12623" max="12623" width="7.7265625" style="1" bestFit="1" customWidth="1"/>
    <col min="12624" max="12624" width="8" style="1" bestFit="1" customWidth="1"/>
    <col min="12625" max="12625" width="7.7265625" style="1" bestFit="1" customWidth="1"/>
    <col min="12626" max="12626" width="7" style="1" bestFit="1" customWidth="1"/>
    <col min="12627" max="12627" width="8" style="1" bestFit="1" customWidth="1"/>
    <col min="12628" max="12628" width="7.81640625" style="1" bestFit="1" customWidth="1"/>
    <col min="12629" max="12629" width="7.26953125" style="1" bestFit="1" customWidth="1"/>
    <col min="12630" max="12630" width="7.7265625" style="1" bestFit="1" customWidth="1"/>
    <col min="12631" max="12715" width="9.7265625" style="1" customWidth="1"/>
    <col min="12716" max="12872" width="8.81640625" style="1"/>
    <col min="12873" max="12873" width="12.81640625" style="1" customWidth="1"/>
    <col min="12874" max="12874" width="16.40625" style="1" customWidth="1"/>
    <col min="12875" max="12875" width="47.81640625" style="1" customWidth="1"/>
    <col min="12876" max="12876" width="7.40625" style="1" bestFit="1" customWidth="1"/>
    <col min="12877" max="12877" width="7.7265625" style="1" bestFit="1" customWidth="1"/>
    <col min="12878" max="12878" width="7.81640625" style="1" bestFit="1" customWidth="1"/>
    <col min="12879" max="12879" width="7.7265625" style="1" bestFit="1" customWidth="1"/>
    <col min="12880" max="12880" width="8" style="1" bestFit="1" customWidth="1"/>
    <col min="12881" max="12881" width="7.7265625" style="1" bestFit="1" customWidth="1"/>
    <col min="12882" max="12882" width="7" style="1" bestFit="1" customWidth="1"/>
    <col min="12883" max="12883" width="8" style="1" bestFit="1" customWidth="1"/>
    <col min="12884" max="12884" width="7.81640625" style="1" bestFit="1" customWidth="1"/>
    <col min="12885" max="12885" width="7.26953125" style="1" bestFit="1" customWidth="1"/>
    <col min="12886" max="12886" width="7.7265625" style="1" bestFit="1" customWidth="1"/>
    <col min="12887" max="12971" width="9.7265625" style="1" customWidth="1"/>
    <col min="12972" max="13128" width="8.81640625" style="1"/>
    <col min="13129" max="13129" width="12.81640625" style="1" customWidth="1"/>
    <col min="13130" max="13130" width="16.40625" style="1" customWidth="1"/>
    <col min="13131" max="13131" width="47.81640625" style="1" customWidth="1"/>
    <col min="13132" max="13132" width="7.40625" style="1" bestFit="1" customWidth="1"/>
    <col min="13133" max="13133" width="7.7265625" style="1" bestFit="1" customWidth="1"/>
    <col min="13134" max="13134" width="7.81640625" style="1" bestFit="1" customWidth="1"/>
    <col min="13135" max="13135" width="7.7265625" style="1" bestFit="1" customWidth="1"/>
    <col min="13136" max="13136" width="8" style="1" bestFit="1" customWidth="1"/>
    <col min="13137" max="13137" width="7.7265625" style="1" bestFit="1" customWidth="1"/>
    <col min="13138" max="13138" width="7" style="1" bestFit="1" customWidth="1"/>
    <col min="13139" max="13139" width="8" style="1" bestFit="1" customWidth="1"/>
    <col min="13140" max="13140" width="7.81640625" style="1" bestFit="1" customWidth="1"/>
    <col min="13141" max="13141" width="7.26953125" style="1" bestFit="1" customWidth="1"/>
    <col min="13142" max="13142" width="7.7265625" style="1" bestFit="1" customWidth="1"/>
    <col min="13143" max="13227" width="9.7265625" style="1" customWidth="1"/>
    <col min="13228" max="13384" width="8.81640625" style="1"/>
    <col min="13385" max="13385" width="12.81640625" style="1" customWidth="1"/>
    <col min="13386" max="13386" width="16.40625" style="1" customWidth="1"/>
    <col min="13387" max="13387" width="47.81640625" style="1" customWidth="1"/>
    <col min="13388" max="13388" width="7.40625" style="1" bestFit="1" customWidth="1"/>
    <col min="13389" max="13389" width="7.7265625" style="1" bestFit="1" customWidth="1"/>
    <col min="13390" max="13390" width="7.81640625" style="1" bestFit="1" customWidth="1"/>
    <col min="13391" max="13391" width="7.7265625" style="1" bestFit="1" customWidth="1"/>
    <col min="13392" max="13392" width="8" style="1" bestFit="1" customWidth="1"/>
    <col min="13393" max="13393" width="7.7265625" style="1" bestFit="1" customWidth="1"/>
    <col min="13394" max="13394" width="7" style="1" bestFit="1" customWidth="1"/>
    <col min="13395" max="13395" width="8" style="1" bestFit="1" customWidth="1"/>
    <col min="13396" max="13396" width="7.81640625" style="1" bestFit="1" customWidth="1"/>
    <col min="13397" max="13397" width="7.26953125" style="1" bestFit="1" customWidth="1"/>
    <col min="13398" max="13398" width="7.7265625" style="1" bestFit="1" customWidth="1"/>
    <col min="13399" max="13483" width="9.7265625" style="1" customWidth="1"/>
    <col min="13484" max="13640" width="8.81640625" style="1"/>
    <col min="13641" max="13641" width="12.81640625" style="1" customWidth="1"/>
    <col min="13642" max="13642" width="16.40625" style="1" customWidth="1"/>
    <col min="13643" max="13643" width="47.81640625" style="1" customWidth="1"/>
    <col min="13644" max="13644" width="7.40625" style="1" bestFit="1" customWidth="1"/>
    <col min="13645" max="13645" width="7.7265625" style="1" bestFit="1" customWidth="1"/>
    <col min="13646" max="13646" width="7.81640625" style="1" bestFit="1" customWidth="1"/>
    <col min="13647" max="13647" width="7.7265625" style="1" bestFit="1" customWidth="1"/>
    <col min="13648" max="13648" width="8" style="1" bestFit="1" customWidth="1"/>
    <col min="13649" max="13649" width="7.7265625" style="1" bestFit="1" customWidth="1"/>
    <col min="13650" max="13650" width="7" style="1" bestFit="1" customWidth="1"/>
    <col min="13651" max="13651" width="8" style="1" bestFit="1" customWidth="1"/>
    <col min="13652" max="13652" width="7.81640625" style="1" bestFit="1" customWidth="1"/>
    <col min="13653" max="13653" width="7.26953125" style="1" bestFit="1" customWidth="1"/>
    <col min="13654" max="13654" width="7.7265625" style="1" bestFit="1" customWidth="1"/>
    <col min="13655" max="13739" width="9.7265625" style="1" customWidth="1"/>
    <col min="13740" max="13896" width="8.81640625" style="1"/>
    <col min="13897" max="13897" width="12.81640625" style="1" customWidth="1"/>
    <col min="13898" max="13898" width="16.40625" style="1" customWidth="1"/>
    <col min="13899" max="13899" width="47.81640625" style="1" customWidth="1"/>
    <col min="13900" max="13900" width="7.40625" style="1" bestFit="1" customWidth="1"/>
    <col min="13901" max="13901" width="7.7265625" style="1" bestFit="1" customWidth="1"/>
    <col min="13902" max="13902" width="7.81640625" style="1" bestFit="1" customWidth="1"/>
    <col min="13903" max="13903" width="7.7265625" style="1" bestFit="1" customWidth="1"/>
    <col min="13904" max="13904" width="8" style="1" bestFit="1" customWidth="1"/>
    <col min="13905" max="13905" width="7.7265625" style="1" bestFit="1" customWidth="1"/>
    <col min="13906" max="13906" width="7" style="1" bestFit="1" customWidth="1"/>
    <col min="13907" max="13907" width="8" style="1" bestFit="1" customWidth="1"/>
    <col min="13908" max="13908" width="7.81640625" style="1" bestFit="1" customWidth="1"/>
    <col min="13909" max="13909" width="7.26953125" style="1" bestFit="1" customWidth="1"/>
    <col min="13910" max="13910" width="7.7265625" style="1" bestFit="1" customWidth="1"/>
    <col min="13911" max="13995" width="9.7265625" style="1" customWidth="1"/>
    <col min="13996" max="14152" width="8.81640625" style="1"/>
    <col min="14153" max="14153" width="12.81640625" style="1" customWidth="1"/>
    <col min="14154" max="14154" width="16.40625" style="1" customWidth="1"/>
    <col min="14155" max="14155" width="47.81640625" style="1" customWidth="1"/>
    <col min="14156" max="14156" width="7.40625" style="1" bestFit="1" customWidth="1"/>
    <col min="14157" max="14157" width="7.7265625" style="1" bestFit="1" customWidth="1"/>
    <col min="14158" max="14158" width="7.81640625" style="1" bestFit="1" customWidth="1"/>
    <col min="14159" max="14159" width="7.7265625" style="1" bestFit="1" customWidth="1"/>
    <col min="14160" max="14160" width="8" style="1" bestFit="1" customWidth="1"/>
    <col min="14161" max="14161" width="7.7265625" style="1" bestFit="1" customWidth="1"/>
    <col min="14162" max="14162" width="7" style="1" bestFit="1" customWidth="1"/>
    <col min="14163" max="14163" width="8" style="1" bestFit="1" customWidth="1"/>
    <col min="14164" max="14164" width="7.81640625" style="1" bestFit="1" customWidth="1"/>
    <col min="14165" max="14165" width="7.26953125" style="1" bestFit="1" customWidth="1"/>
    <col min="14166" max="14166" width="7.7265625" style="1" bestFit="1" customWidth="1"/>
    <col min="14167" max="14251" width="9.7265625" style="1" customWidth="1"/>
    <col min="14252" max="14408" width="8.81640625" style="1"/>
    <col min="14409" max="14409" width="12.81640625" style="1" customWidth="1"/>
    <col min="14410" max="14410" width="16.40625" style="1" customWidth="1"/>
    <col min="14411" max="14411" width="47.81640625" style="1" customWidth="1"/>
    <col min="14412" max="14412" width="7.40625" style="1" bestFit="1" customWidth="1"/>
    <col min="14413" max="14413" width="7.7265625" style="1" bestFit="1" customWidth="1"/>
    <col min="14414" max="14414" width="7.81640625" style="1" bestFit="1" customWidth="1"/>
    <col min="14415" max="14415" width="7.7265625" style="1" bestFit="1" customWidth="1"/>
    <col min="14416" max="14416" width="8" style="1" bestFit="1" customWidth="1"/>
    <col min="14417" max="14417" width="7.7265625" style="1" bestFit="1" customWidth="1"/>
    <col min="14418" max="14418" width="7" style="1" bestFit="1" customWidth="1"/>
    <col min="14419" max="14419" width="8" style="1" bestFit="1" customWidth="1"/>
    <col min="14420" max="14420" width="7.81640625" style="1" bestFit="1" customWidth="1"/>
    <col min="14421" max="14421" width="7.26953125" style="1" bestFit="1" customWidth="1"/>
    <col min="14422" max="14422" width="7.7265625" style="1" bestFit="1" customWidth="1"/>
    <col min="14423" max="14507" width="9.7265625" style="1" customWidth="1"/>
    <col min="14508" max="14664" width="8.81640625" style="1"/>
    <col min="14665" max="14665" width="12.81640625" style="1" customWidth="1"/>
    <col min="14666" max="14666" width="16.40625" style="1" customWidth="1"/>
    <col min="14667" max="14667" width="47.81640625" style="1" customWidth="1"/>
    <col min="14668" max="14668" width="7.40625" style="1" bestFit="1" customWidth="1"/>
    <col min="14669" max="14669" width="7.7265625" style="1" bestFit="1" customWidth="1"/>
    <col min="14670" max="14670" width="7.81640625" style="1" bestFit="1" customWidth="1"/>
    <col min="14671" max="14671" width="7.7265625" style="1" bestFit="1" customWidth="1"/>
    <col min="14672" max="14672" width="8" style="1" bestFit="1" customWidth="1"/>
    <col min="14673" max="14673" width="7.7265625" style="1" bestFit="1" customWidth="1"/>
    <col min="14674" max="14674" width="7" style="1" bestFit="1" customWidth="1"/>
    <col min="14675" max="14675" width="8" style="1" bestFit="1" customWidth="1"/>
    <col min="14676" max="14676" width="7.81640625" style="1" bestFit="1" customWidth="1"/>
    <col min="14677" max="14677" width="7.26953125" style="1" bestFit="1" customWidth="1"/>
    <col min="14678" max="14678" width="7.7265625" style="1" bestFit="1" customWidth="1"/>
    <col min="14679" max="14763" width="9.7265625" style="1" customWidth="1"/>
    <col min="14764" max="14920" width="8.81640625" style="1"/>
    <col min="14921" max="14921" width="12.81640625" style="1" customWidth="1"/>
    <col min="14922" max="14922" width="16.40625" style="1" customWidth="1"/>
    <col min="14923" max="14923" width="47.81640625" style="1" customWidth="1"/>
    <col min="14924" max="14924" width="7.40625" style="1" bestFit="1" customWidth="1"/>
    <col min="14925" max="14925" width="7.7265625" style="1" bestFit="1" customWidth="1"/>
    <col min="14926" max="14926" width="7.81640625" style="1" bestFit="1" customWidth="1"/>
    <col min="14927" max="14927" width="7.7265625" style="1" bestFit="1" customWidth="1"/>
    <col min="14928" max="14928" width="8" style="1" bestFit="1" customWidth="1"/>
    <col min="14929" max="14929" width="7.7265625" style="1" bestFit="1" customWidth="1"/>
    <col min="14930" max="14930" width="7" style="1" bestFit="1" customWidth="1"/>
    <col min="14931" max="14931" width="8" style="1" bestFit="1" customWidth="1"/>
    <col min="14932" max="14932" width="7.81640625" style="1" bestFit="1" customWidth="1"/>
    <col min="14933" max="14933" width="7.26953125" style="1" bestFit="1" customWidth="1"/>
    <col min="14934" max="14934" width="7.7265625" style="1" bestFit="1" customWidth="1"/>
    <col min="14935" max="15019" width="9.7265625" style="1" customWidth="1"/>
    <col min="15020" max="15176" width="8.81640625" style="1"/>
    <col min="15177" max="15177" width="12.81640625" style="1" customWidth="1"/>
    <col min="15178" max="15178" width="16.40625" style="1" customWidth="1"/>
    <col min="15179" max="15179" width="47.81640625" style="1" customWidth="1"/>
    <col min="15180" max="15180" width="7.40625" style="1" bestFit="1" customWidth="1"/>
    <col min="15181" max="15181" width="7.7265625" style="1" bestFit="1" customWidth="1"/>
    <col min="15182" max="15182" width="7.81640625" style="1" bestFit="1" customWidth="1"/>
    <col min="15183" max="15183" width="7.7265625" style="1" bestFit="1" customWidth="1"/>
    <col min="15184" max="15184" width="8" style="1" bestFit="1" customWidth="1"/>
    <col min="15185" max="15185" width="7.7265625" style="1" bestFit="1" customWidth="1"/>
    <col min="15186" max="15186" width="7" style="1" bestFit="1" customWidth="1"/>
    <col min="15187" max="15187" width="8" style="1" bestFit="1" customWidth="1"/>
    <col min="15188" max="15188" width="7.81640625" style="1" bestFit="1" customWidth="1"/>
    <col min="15189" max="15189" width="7.26953125" style="1" bestFit="1" customWidth="1"/>
    <col min="15190" max="15190" width="7.7265625" style="1" bestFit="1" customWidth="1"/>
    <col min="15191" max="15275" width="9.7265625" style="1" customWidth="1"/>
    <col min="15276" max="15432" width="8.81640625" style="1"/>
    <col min="15433" max="15433" width="12.81640625" style="1" customWidth="1"/>
    <col min="15434" max="15434" width="16.40625" style="1" customWidth="1"/>
    <col min="15435" max="15435" width="47.81640625" style="1" customWidth="1"/>
    <col min="15436" max="15436" width="7.40625" style="1" bestFit="1" customWidth="1"/>
    <col min="15437" max="15437" width="7.7265625" style="1" bestFit="1" customWidth="1"/>
    <col min="15438" max="15438" width="7.81640625" style="1" bestFit="1" customWidth="1"/>
    <col min="15439" max="15439" width="7.7265625" style="1" bestFit="1" customWidth="1"/>
    <col min="15440" max="15440" width="8" style="1" bestFit="1" customWidth="1"/>
    <col min="15441" max="15441" width="7.7265625" style="1" bestFit="1" customWidth="1"/>
    <col min="15442" max="15442" width="7" style="1" bestFit="1" customWidth="1"/>
    <col min="15443" max="15443" width="8" style="1" bestFit="1" customWidth="1"/>
    <col min="15444" max="15444" width="7.81640625" style="1" bestFit="1" customWidth="1"/>
    <col min="15445" max="15445" width="7.26953125" style="1" bestFit="1" customWidth="1"/>
    <col min="15446" max="15446" width="7.7265625" style="1" bestFit="1" customWidth="1"/>
    <col min="15447" max="15531" width="9.7265625" style="1" customWidth="1"/>
    <col min="15532" max="15688" width="8.81640625" style="1"/>
    <col min="15689" max="15689" width="12.81640625" style="1" customWidth="1"/>
    <col min="15690" max="15690" width="16.40625" style="1" customWidth="1"/>
    <col min="15691" max="15691" width="47.81640625" style="1" customWidth="1"/>
    <col min="15692" max="15692" width="7.40625" style="1" bestFit="1" customWidth="1"/>
    <col min="15693" max="15693" width="7.7265625" style="1" bestFit="1" customWidth="1"/>
    <col min="15694" max="15694" width="7.81640625" style="1" bestFit="1" customWidth="1"/>
    <col min="15695" max="15695" width="7.7265625" style="1" bestFit="1" customWidth="1"/>
    <col min="15696" max="15696" width="8" style="1" bestFit="1" customWidth="1"/>
    <col min="15697" max="15697" width="7.7265625" style="1" bestFit="1" customWidth="1"/>
    <col min="15698" max="15698" width="7" style="1" bestFit="1" customWidth="1"/>
    <col min="15699" max="15699" width="8" style="1" bestFit="1" customWidth="1"/>
    <col min="15700" max="15700" width="7.81640625" style="1" bestFit="1" customWidth="1"/>
    <col min="15701" max="15701" width="7.26953125" style="1" bestFit="1" customWidth="1"/>
    <col min="15702" max="15702" width="7.7265625" style="1" bestFit="1" customWidth="1"/>
    <col min="15703" max="15787" width="9.7265625" style="1" customWidth="1"/>
    <col min="15788" max="15944" width="8.81640625" style="1"/>
    <col min="15945" max="15945" width="12.81640625" style="1" customWidth="1"/>
    <col min="15946" max="15946" width="16.40625" style="1" customWidth="1"/>
    <col min="15947" max="15947" width="47.81640625" style="1" customWidth="1"/>
    <col min="15948" max="15948" width="7.40625" style="1" bestFit="1" customWidth="1"/>
    <col min="15949" max="15949" width="7.7265625" style="1" bestFit="1" customWidth="1"/>
    <col min="15950" max="15950" width="7.81640625" style="1" bestFit="1" customWidth="1"/>
    <col min="15951" max="15951" width="7.7265625" style="1" bestFit="1" customWidth="1"/>
    <col min="15952" max="15952" width="8" style="1" bestFit="1" customWidth="1"/>
    <col min="15953" max="15953" width="7.7265625" style="1" bestFit="1" customWidth="1"/>
    <col min="15954" max="15954" width="7" style="1" bestFit="1" customWidth="1"/>
    <col min="15955" max="15955" width="8" style="1" bestFit="1" customWidth="1"/>
    <col min="15956" max="15956" width="7.81640625" style="1" bestFit="1" customWidth="1"/>
    <col min="15957" max="15957" width="7.26953125" style="1" bestFit="1" customWidth="1"/>
    <col min="15958" max="15958" width="7.7265625" style="1" bestFit="1" customWidth="1"/>
    <col min="15959" max="16043" width="9.7265625" style="1" customWidth="1"/>
    <col min="16044" max="16200" width="8.81640625" style="1"/>
    <col min="16201" max="16201" width="12.81640625" style="1" customWidth="1"/>
    <col min="16202" max="16202" width="16.40625" style="1" customWidth="1"/>
    <col min="16203" max="16203" width="47.81640625" style="1" customWidth="1"/>
    <col min="16204" max="16204" width="7.40625" style="1" bestFit="1" customWidth="1"/>
    <col min="16205" max="16205" width="7.7265625" style="1" bestFit="1" customWidth="1"/>
    <col min="16206" max="16206" width="7.81640625" style="1" bestFit="1" customWidth="1"/>
    <col min="16207" max="16207" width="7.7265625" style="1" bestFit="1" customWidth="1"/>
    <col min="16208" max="16208" width="8" style="1" bestFit="1" customWidth="1"/>
    <col min="16209" max="16209" width="7.7265625" style="1" bestFit="1" customWidth="1"/>
    <col min="16210" max="16210" width="7" style="1" bestFit="1" customWidth="1"/>
    <col min="16211" max="16211" width="8" style="1" bestFit="1" customWidth="1"/>
    <col min="16212" max="16212" width="7.81640625" style="1" bestFit="1" customWidth="1"/>
    <col min="16213" max="16213" width="7.26953125" style="1" bestFit="1" customWidth="1"/>
    <col min="16214" max="16214" width="7.7265625" style="1" bestFit="1" customWidth="1"/>
    <col min="16215" max="16299" width="9.7265625" style="1" customWidth="1"/>
    <col min="16300" max="16377" width="8.81640625" style="1"/>
    <col min="16378" max="16384" width="9.08984375" style="1" customWidth="1"/>
  </cols>
  <sheetData>
    <row r="1" spans="1:316" ht="37.5" customHeight="1" x14ac:dyDescent="0.6">
      <c r="C1" s="1" t="s">
        <v>0</v>
      </c>
    </row>
    <row r="2" spans="1:316" s="4" customFormat="1" ht="14.75" x14ac:dyDescent="0.75">
      <c r="B2" s="1"/>
      <c r="C2" s="5" t="s">
        <v>1</v>
      </c>
      <c r="D2" s="22">
        <v>34335</v>
      </c>
      <c r="E2" s="22">
        <v>34366</v>
      </c>
      <c r="F2" s="22">
        <v>34394</v>
      </c>
      <c r="G2" s="22">
        <v>34425</v>
      </c>
      <c r="H2" s="22">
        <v>34455</v>
      </c>
      <c r="I2" s="22">
        <v>34486</v>
      </c>
      <c r="J2" s="22">
        <v>34516</v>
      </c>
      <c r="K2" s="22">
        <v>34547</v>
      </c>
      <c r="L2" s="22">
        <v>34578</v>
      </c>
      <c r="M2" s="22">
        <v>34608</v>
      </c>
      <c r="N2" s="22">
        <v>34639</v>
      </c>
      <c r="O2" s="22">
        <v>34669</v>
      </c>
      <c r="P2" s="22">
        <v>34700</v>
      </c>
      <c r="Q2" s="22">
        <v>34731</v>
      </c>
      <c r="R2" s="22">
        <v>34759</v>
      </c>
      <c r="S2" s="22">
        <v>34790</v>
      </c>
      <c r="T2" s="22">
        <v>34820</v>
      </c>
      <c r="U2" s="22">
        <v>34851</v>
      </c>
      <c r="V2" s="22">
        <v>34881</v>
      </c>
      <c r="W2" s="22">
        <v>34912</v>
      </c>
      <c r="X2" s="22">
        <v>34943</v>
      </c>
      <c r="Y2" s="22">
        <v>34973</v>
      </c>
      <c r="Z2" s="22">
        <v>35004</v>
      </c>
      <c r="AA2" s="22">
        <v>35034</v>
      </c>
      <c r="AB2" s="22">
        <v>35065</v>
      </c>
      <c r="AC2" s="22">
        <v>35096</v>
      </c>
      <c r="AD2" s="22">
        <v>35125</v>
      </c>
      <c r="AE2" s="22">
        <v>35156</v>
      </c>
      <c r="AF2" s="22">
        <v>35186</v>
      </c>
      <c r="AG2" s="22">
        <v>35217</v>
      </c>
      <c r="AH2" s="22">
        <v>35247</v>
      </c>
      <c r="AI2" s="22">
        <v>35278</v>
      </c>
      <c r="AJ2" s="22">
        <v>35309</v>
      </c>
      <c r="AK2" s="22">
        <v>35339</v>
      </c>
      <c r="AL2" s="22">
        <v>35370</v>
      </c>
      <c r="AM2" s="22">
        <v>35400</v>
      </c>
      <c r="AN2" s="22">
        <v>35431</v>
      </c>
      <c r="AO2" s="22">
        <v>35462</v>
      </c>
      <c r="AP2" s="22">
        <v>35490</v>
      </c>
      <c r="AQ2" s="22">
        <v>35521</v>
      </c>
      <c r="AR2" s="22">
        <v>35551</v>
      </c>
      <c r="AS2" s="22">
        <v>35582</v>
      </c>
      <c r="AT2" s="22">
        <v>35612</v>
      </c>
      <c r="AU2" s="22">
        <v>35643</v>
      </c>
      <c r="AV2" s="22">
        <v>35674</v>
      </c>
      <c r="AW2" s="22">
        <v>35704</v>
      </c>
      <c r="AX2" s="22">
        <v>35735</v>
      </c>
      <c r="AY2" s="22">
        <v>35765</v>
      </c>
      <c r="AZ2" s="22">
        <v>35796</v>
      </c>
      <c r="BA2" s="22">
        <v>35827</v>
      </c>
      <c r="BB2" s="22">
        <v>35855</v>
      </c>
      <c r="BC2" s="22">
        <v>35886</v>
      </c>
      <c r="BD2" s="22">
        <v>35916</v>
      </c>
      <c r="BE2" s="22">
        <v>35947</v>
      </c>
      <c r="BF2" s="22">
        <v>35977</v>
      </c>
      <c r="BG2" s="22">
        <v>36008</v>
      </c>
      <c r="BH2" s="22">
        <v>36039</v>
      </c>
      <c r="BI2" s="22">
        <v>36069</v>
      </c>
      <c r="BJ2" s="22">
        <v>36100</v>
      </c>
      <c r="BK2" s="22">
        <v>36130</v>
      </c>
      <c r="BL2" s="22">
        <v>36161</v>
      </c>
      <c r="BM2" s="22">
        <v>36192</v>
      </c>
      <c r="BN2" s="22">
        <v>36220</v>
      </c>
      <c r="BO2" s="22">
        <v>36251</v>
      </c>
      <c r="BP2" s="22">
        <v>36281</v>
      </c>
      <c r="BQ2" s="22">
        <v>36312</v>
      </c>
      <c r="BR2" s="22">
        <v>36342</v>
      </c>
      <c r="BS2" s="22">
        <v>36373</v>
      </c>
      <c r="BT2" s="22">
        <v>36404</v>
      </c>
      <c r="BU2" s="22">
        <v>36434</v>
      </c>
      <c r="BV2" s="22">
        <v>36465</v>
      </c>
      <c r="BW2" s="22">
        <v>36495</v>
      </c>
      <c r="BX2" s="22">
        <v>36526</v>
      </c>
      <c r="BY2" s="22">
        <v>36557</v>
      </c>
      <c r="BZ2" s="22">
        <v>36586</v>
      </c>
      <c r="CA2" s="22">
        <v>36617</v>
      </c>
      <c r="CB2" s="22">
        <v>36647</v>
      </c>
      <c r="CC2" s="22">
        <v>36678</v>
      </c>
      <c r="CD2" s="22">
        <v>36708</v>
      </c>
      <c r="CE2" s="22">
        <v>36739</v>
      </c>
      <c r="CF2" s="22">
        <v>36770</v>
      </c>
      <c r="CG2" s="22">
        <v>36800</v>
      </c>
      <c r="CH2" s="22">
        <v>36831</v>
      </c>
      <c r="CI2" s="6">
        <v>36861</v>
      </c>
      <c r="CJ2" s="6">
        <v>36892</v>
      </c>
      <c r="CK2" s="6">
        <v>36923</v>
      </c>
      <c r="CL2" s="6">
        <v>36951</v>
      </c>
      <c r="CM2" s="6">
        <v>36982</v>
      </c>
      <c r="CN2" s="6">
        <v>37012</v>
      </c>
      <c r="CO2" s="6">
        <v>37043</v>
      </c>
      <c r="CP2" s="6">
        <v>37073</v>
      </c>
      <c r="CQ2" s="6">
        <v>37104</v>
      </c>
      <c r="CR2" s="6">
        <v>37135</v>
      </c>
      <c r="CS2" s="6">
        <v>37165</v>
      </c>
      <c r="CT2" s="6">
        <v>37196</v>
      </c>
      <c r="CU2" s="6">
        <v>37226</v>
      </c>
      <c r="CV2" s="6">
        <v>37257</v>
      </c>
      <c r="CW2" s="6">
        <v>37288</v>
      </c>
      <c r="CX2" s="6">
        <v>37316</v>
      </c>
      <c r="CY2" s="6">
        <v>37347</v>
      </c>
      <c r="CZ2" s="6">
        <v>37377</v>
      </c>
      <c r="DA2" s="6">
        <v>37408</v>
      </c>
      <c r="DB2" s="6">
        <v>37438</v>
      </c>
      <c r="DC2" s="6">
        <v>37469</v>
      </c>
      <c r="DD2" s="6">
        <v>37500</v>
      </c>
      <c r="DE2" s="6">
        <v>37530</v>
      </c>
      <c r="DF2" s="6">
        <v>37561</v>
      </c>
      <c r="DG2" s="6">
        <v>37591</v>
      </c>
      <c r="DH2" s="6">
        <v>37622</v>
      </c>
      <c r="DI2" s="6">
        <v>37653</v>
      </c>
      <c r="DJ2" s="6">
        <v>37681</v>
      </c>
      <c r="DK2" s="6">
        <v>37712</v>
      </c>
      <c r="DL2" s="6">
        <v>37742</v>
      </c>
      <c r="DM2" s="6">
        <v>37773</v>
      </c>
      <c r="DN2" s="6">
        <v>37803</v>
      </c>
      <c r="DO2" s="6">
        <v>37834</v>
      </c>
      <c r="DP2" s="6">
        <v>37865</v>
      </c>
      <c r="DQ2" s="6">
        <v>37895</v>
      </c>
      <c r="DR2" s="6">
        <v>37926</v>
      </c>
      <c r="DS2" s="6">
        <v>37956</v>
      </c>
      <c r="DT2" s="6">
        <v>37987</v>
      </c>
      <c r="DU2" s="6">
        <v>38018</v>
      </c>
      <c r="DV2" s="6">
        <v>38047</v>
      </c>
      <c r="DW2" s="6">
        <v>38078</v>
      </c>
      <c r="DX2" s="6">
        <v>38108</v>
      </c>
      <c r="DY2" s="6">
        <v>38139</v>
      </c>
      <c r="DZ2" s="6">
        <v>38169</v>
      </c>
      <c r="EA2" s="6">
        <v>38200</v>
      </c>
      <c r="EB2" s="6">
        <v>38231</v>
      </c>
      <c r="EC2" s="6">
        <v>38261</v>
      </c>
      <c r="ED2" s="6">
        <v>38292</v>
      </c>
      <c r="EE2" s="6">
        <v>38322</v>
      </c>
      <c r="EF2" s="6">
        <v>38353</v>
      </c>
      <c r="EG2" s="6">
        <v>38384</v>
      </c>
      <c r="EH2" s="6">
        <v>38412</v>
      </c>
      <c r="EI2" s="6">
        <v>38443</v>
      </c>
      <c r="EJ2" s="6">
        <v>38473</v>
      </c>
      <c r="EK2" s="6">
        <v>38504</v>
      </c>
      <c r="EL2" s="6">
        <v>38534</v>
      </c>
      <c r="EM2" s="6">
        <v>38565</v>
      </c>
      <c r="EN2" s="6">
        <v>38596</v>
      </c>
      <c r="EO2" s="6">
        <v>38626</v>
      </c>
      <c r="EP2" s="6">
        <v>38657</v>
      </c>
      <c r="EQ2" s="6">
        <v>38687</v>
      </c>
      <c r="ER2" s="6">
        <v>38718</v>
      </c>
      <c r="ES2" s="6">
        <v>38749</v>
      </c>
      <c r="ET2" s="6">
        <v>38777</v>
      </c>
      <c r="EU2" s="6">
        <v>38808</v>
      </c>
      <c r="EV2" s="6">
        <v>38838</v>
      </c>
      <c r="EW2" s="6">
        <v>38869</v>
      </c>
      <c r="EX2" s="6">
        <v>38899</v>
      </c>
      <c r="EY2" s="6">
        <v>38930</v>
      </c>
      <c r="EZ2" s="6">
        <v>38961</v>
      </c>
      <c r="FA2" s="6">
        <v>38991</v>
      </c>
      <c r="FB2" s="6">
        <v>39022</v>
      </c>
      <c r="FC2" s="6">
        <v>39052</v>
      </c>
      <c r="FD2" s="6">
        <v>39083</v>
      </c>
      <c r="FE2" s="6">
        <v>39114</v>
      </c>
      <c r="FF2" s="6">
        <v>39142</v>
      </c>
      <c r="FG2" s="6">
        <v>39173</v>
      </c>
      <c r="FH2" s="6">
        <v>39203</v>
      </c>
      <c r="FI2" s="6">
        <v>39234</v>
      </c>
      <c r="FJ2" s="6">
        <v>39264</v>
      </c>
      <c r="FK2" s="6">
        <v>39295</v>
      </c>
      <c r="FL2" s="6">
        <v>39326</v>
      </c>
      <c r="FM2" s="6">
        <v>39356</v>
      </c>
      <c r="FN2" s="6">
        <v>39387</v>
      </c>
      <c r="FO2" s="6">
        <v>39417</v>
      </c>
      <c r="FP2" s="6">
        <v>39448</v>
      </c>
      <c r="FQ2" s="6">
        <v>39479</v>
      </c>
      <c r="FR2" s="6">
        <v>39508</v>
      </c>
      <c r="FS2" s="6">
        <v>39539</v>
      </c>
      <c r="FT2" s="6">
        <v>39569</v>
      </c>
      <c r="FU2" s="6">
        <v>39600</v>
      </c>
      <c r="FV2" s="6">
        <v>39630</v>
      </c>
      <c r="FW2" s="6">
        <v>39661</v>
      </c>
      <c r="FX2" s="7">
        <v>39692</v>
      </c>
      <c r="FY2" s="7">
        <v>39722</v>
      </c>
      <c r="FZ2" s="7">
        <v>39753</v>
      </c>
      <c r="GA2" s="7">
        <v>39783</v>
      </c>
      <c r="GB2" s="7">
        <v>39814</v>
      </c>
      <c r="GC2" s="7">
        <v>39845</v>
      </c>
      <c r="GD2" s="7">
        <v>39873</v>
      </c>
      <c r="GE2" s="7">
        <v>39904</v>
      </c>
      <c r="GF2" s="7">
        <v>39934</v>
      </c>
      <c r="GG2" s="7">
        <v>39965</v>
      </c>
      <c r="GH2" s="7">
        <v>39995</v>
      </c>
      <c r="GI2" s="7">
        <v>40026</v>
      </c>
      <c r="GJ2" s="7">
        <v>40057</v>
      </c>
      <c r="GK2" s="7">
        <v>40087</v>
      </c>
      <c r="GL2" s="7">
        <v>40118</v>
      </c>
      <c r="GM2" s="7">
        <v>40148</v>
      </c>
      <c r="GN2" s="7">
        <v>40179</v>
      </c>
      <c r="GO2" s="7">
        <v>40210</v>
      </c>
      <c r="GP2" s="7">
        <v>40238</v>
      </c>
      <c r="GQ2" s="7">
        <v>40269</v>
      </c>
      <c r="GR2" s="7">
        <v>40299</v>
      </c>
      <c r="GS2" s="7">
        <v>40330</v>
      </c>
      <c r="GT2" s="7">
        <v>40360</v>
      </c>
      <c r="GU2" s="7">
        <v>40391</v>
      </c>
      <c r="GV2" s="7">
        <v>40422</v>
      </c>
      <c r="GW2" s="7">
        <v>40452</v>
      </c>
      <c r="GX2" s="7">
        <v>40483</v>
      </c>
      <c r="GY2" s="7">
        <v>40513</v>
      </c>
      <c r="GZ2" s="7">
        <v>40544</v>
      </c>
      <c r="HA2" s="7">
        <v>40575</v>
      </c>
      <c r="HB2" s="7">
        <v>40603</v>
      </c>
      <c r="HC2" s="7">
        <v>40634</v>
      </c>
      <c r="HD2" s="7">
        <v>40664</v>
      </c>
      <c r="HE2" s="7">
        <v>40695</v>
      </c>
      <c r="HF2" s="7">
        <v>40725</v>
      </c>
      <c r="HG2" s="7">
        <v>40756</v>
      </c>
      <c r="HH2" s="7">
        <v>40787</v>
      </c>
      <c r="HI2" s="7">
        <v>40817</v>
      </c>
      <c r="HJ2" s="7">
        <v>40848</v>
      </c>
      <c r="HK2" s="7">
        <v>40878</v>
      </c>
      <c r="HL2" s="7">
        <v>40909</v>
      </c>
      <c r="HM2" s="7">
        <v>40940</v>
      </c>
      <c r="HN2" s="7">
        <v>40969</v>
      </c>
      <c r="HO2" s="7">
        <v>41000</v>
      </c>
      <c r="HP2" s="7">
        <v>41030</v>
      </c>
      <c r="HQ2" s="7">
        <v>41061</v>
      </c>
      <c r="HR2" s="7">
        <v>41091</v>
      </c>
      <c r="HS2" s="7">
        <v>41122</v>
      </c>
      <c r="HT2" s="7">
        <v>41153</v>
      </c>
      <c r="HU2" s="7">
        <v>41183</v>
      </c>
      <c r="HV2" s="7">
        <v>41214</v>
      </c>
      <c r="HW2" s="7">
        <v>41244</v>
      </c>
      <c r="HX2" s="7">
        <v>41275</v>
      </c>
      <c r="HY2" s="7">
        <v>41306</v>
      </c>
      <c r="HZ2" s="7">
        <v>41334</v>
      </c>
      <c r="IA2" s="7">
        <v>41365</v>
      </c>
      <c r="IB2" s="7">
        <v>41395</v>
      </c>
      <c r="IC2" s="7">
        <v>41426</v>
      </c>
      <c r="ID2" s="7">
        <v>41456</v>
      </c>
      <c r="IE2" s="7">
        <v>41487</v>
      </c>
      <c r="IF2" s="7">
        <v>41518</v>
      </c>
      <c r="IG2" s="7">
        <v>41548</v>
      </c>
      <c r="IH2" s="7">
        <v>41579</v>
      </c>
      <c r="II2" s="7">
        <v>41609</v>
      </c>
      <c r="IJ2" s="7">
        <v>41640</v>
      </c>
      <c r="IK2" s="7">
        <v>41671</v>
      </c>
      <c r="IL2" s="7">
        <v>41699</v>
      </c>
      <c r="IM2" s="7">
        <v>41730</v>
      </c>
      <c r="IN2" s="7">
        <v>41760</v>
      </c>
      <c r="IO2" s="7">
        <v>41791</v>
      </c>
      <c r="IP2" s="7">
        <v>41821</v>
      </c>
      <c r="IQ2" s="7">
        <v>41852</v>
      </c>
      <c r="IR2" s="7">
        <v>41883</v>
      </c>
      <c r="IS2" s="7">
        <v>41913</v>
      </c>
      <c r="IT2" s="7">
        <v>41944</v>
      </c>
      <c r="IU2" s="7">
        <v>41974</v>
      </c>
      <c r="IV2" s="7">
        <v>42005</v>
      </c>
      <c r="IW2" s="7">
        <v>42036</v>
      </c>
      <c r="IX2" s="7">
        <v>42064</v>
      </c>
      <c r="IY2" s="7">
        <v>42095</v>
      </c>
      <c r="IZ2" s="7">
        <v>42125</v>
      </c>
      <c r="JA2" s="7">
        <v>42156</v>
      </c>
      <c r="JB2" s="7">
        <v>42186</v>
      </c>
      <c r="JC2" s="7">
        <v>42217</v>
      </c>
      <c r="JD2" s="7">
        <v>42248</v>
      </c>
      <c r="JE2" s="7">
        <v>42278</v>
      </c>
      <c r="JF2" s="7">
        <v>42309</v>
      </c>
      <c r="JG2" s="7">
        <v>42339</v>
      </c>
      <c r="JH2" s="7">
        <v>42370</v>
      </c>
      <c r="JI2" s="7">
        <v>42401</v>
      </c>
      <c r="JJ2" s="7">
        <v>42430</v>
      </c>
      <c r="JK2" s="7">
        <v>42461</v>
      </c>
      <c r="JL2" s="7">
        <v>42491</v>
      </c>
      <c r="JM2" s="7">
        <v>42522</v>
      </c>
      <c r="JN2" s="7">
        <v>42552</v>
      </c>
      <c r="JO2" s="7">
        <v>42583</v>
      </c>
      <c r="JP2" s="7">
        <v>42614</v>
      </c>
      <c r="JQ2" s="7">
        <v>42644</v>
      </c>
      <c r="JR2" s="7">
        <v>42675</v>
      </c>
      <c r="JS2" s="7">
        <v>42705</v>
      </c>
      <c r="JT2" s="7">
        <v>42736</v>
      </c>
      <c r="JU2" s="7">
        <v>42767</v>
      </c>
      <c r="JV2" s="7">
        <v>42795</v>
      </c>
      <c r="JW2" s="7">
        <v>42826</v>
      </c>
      <c r="JX2" s="7">
        <v>42856</v>
      </c>
      <c r="JY2" s="7">
        <v>42887</v>
      </c>
      <c r="JZ2" s="7">
        <v>42917</v>
      </c>
      <c r="KA2" s="7">
        <v>42948</v>
      </c>
      <c r="KB2" s="7">
        <v>42979</v>
      </c>
      <c r="KC2" s="7">
        <v>43009</v>
      </c>
      <c r="KD2" s="7">
        <v>43040</v>
      </c>
      <c r="KE2" s="20">
        <v>43451</v>
      </c>
      <c r="KF2" s="22">
        <v>43101</v>
      </c>
      <c r="KG2" s="22">
        <v>43132</v>
      </c>
      <c r="KH2" s="22">
        <v>43160</v>
      </c>
      <c r="KI2" s="22">
        <v>43191</v>
      </c>
      <c r="KJ2" s="22">
        <v>43221</v>
      </c>
      <c r="KK2" s="22">
        <v>43252</v>
      </c>
      <c r="KL2" s="22">
        <v>43282</v>
      </c>
      <c r="KM2" s="22">
        <v>43313</v>
      </c>
      <c r="KN2" s="22">
        <v>43344</v>
      </c>
      <c r="KO2" s="22">
        <v>43374</v>
      </c>
      <c r="KP2" s="22">
        <v>43405</v>
      </c>
      <c r="KQ2" s="22">
        <v>43435</v>
      </c>
      <c r="KR2" s="22">
        <v>43466</v>
      </c>
      <c r="KS2" s="22">
        <v>43497</v>
      </c>
      <c r="KT2" s="22">
        <v>43525</v>
      </c>
      <c r="KU2" s="22">
        <v>43556</v>
      </c>
      <c r="KV2" s="22">
        <v>43586</v>
      </c>
      <c r="KW2" s="22">
        <v>43617</v>
      </c>
      <c r="KX2" s="22">
        <v>43647</v>
      </c>
      <c r="KY2" s="22">
        <v>43678</v>
      </c>
      <c r="KZ2" s="22">
        <v>43709</v>
      </c>
      <c r="LA2" s="22">
        <v>43739</v>
      </c>
      <c r="LB2" s="22">
        <v>43770</v>
      </c>
      <c r="LC2" s="22">
        <v>43800</v>
      </c>
    </row>
    <row r="3" spans="1:316" s="14" customFormat="1" ht="14.75" x14ac:dyDescent="0.75">
      <c r="C3" s="19" t="s">
        <v>2</v>
      </c>
      <c r="D3" s="24">
        <v>1.8549904227256775E-2</v>
      </c>
      <c r="E3" s="24">
        <v>1.8705554306507111E-2</v>
      </c>
      <c r="F3" s="24">
        <v>1.8879519775509834E-2</v>
      </c>
      <c r="G3" s="24">
        <v>1.9290987402200699E-2</v>
      </c>
      <c r="H3" s="24">
        <v>1.9892366603016853E-2</v>
      </c>
      <c r="I3" s="24">
        <v>2.0278917625546455E-2</v>
      </c>
      <c r="J3" s="24">
        <v>2.0562602207064629E-2</v>
      </c>
      <c r="K3" s="24">
        <v>2.0618429407477379E-2</v>
      </c>
      <c r="L3" s="24">
        <v>2.067570760846138E-2</v>
      </c>
      <c r="M3" s="24">
        <v>2.0857810974121094E-2</v>
      </c>
      <c r="N3" s="24">
        <v>2.1063622087240219E-2</v>
      </c>
      <c r="O3" s="24">
        <v>2.1214324980974197E-2</v>
      </c>
      <c r="P3" s="24">
        <v>2.1280145272612572E-2</v>
      </c>
      <c r="Q3" s="24">
        <v>2.1159719675779343E-2</v>
      </c>
      <c r="R3" s="24">
        <v>2.0884094759821892E-2</v>
      </c>
      <c r="S3" s="24">
        <v>2.0492691546678543E-2</v>
      </c>
      <c r="T3" s="24">
        <v>2.0006531849503517E-2</v>
      </c>
      <c r="U3" s="24">
        <v>1.9708931446075439E-2</v>
      </c>
      <c r="V3" s="24">
        <v>1.9762923941016197E-2</v>
      </c>
      <c r="W3" s="24">
        <v>2.0015135407447815E-2</v>
      </c>
      <c r="X3" s="24">
        <v>2.0098082721233368E-2</v>
      </c>
      <c r="Y3" s="24">
        <v>2.002631314098835E-2</v>
      </c>
      <c r="Z3" s="24">
        <v>1.9745204597711563E-2</v>
      </c>
      <c r="AA3" s="24">
        <v>1.9583635032176971E-2</v>
      </c>
      <c r="AB3" s="24">
        <v>1.9613491371273994E-2</v>
      </c>
      <c r="AC3" s="24">
        <v>1.9657528027892113E-2</v>
      </c>
      <c r="AD3" s="24">
        <v>1.9871648401021957E-2</v>
      </c>
      <c r="AE3" s="24">
        <v>2.0041828975081444E-2</v>
      </c>
      <c r="AF3" s="24">
        <v>2.0227054134011269E-2</v>
      </c>
      <c r="AG3" s="24">
        <v>2.0529584959149361E-2</v>
      </c>
      <c r="AH3" s="24">
        <v>2.0921267569065094E-2</v>
      </c>
      <c r="AI3" s="24">
        <v>2.132793515920639E-2</v>
      </c>
      <c r="AJ3" s="24">
        <v>2.1364154294133186E-2</v>
      </c>
      <c r="AK3" s="24">
        <v>2.1056540310382843E-2</v>
      </c>
      <c r="AL3" s="24">
        <v>2.0424062386155128E-2</v>
      </c>
      <c r="AM3" s="24">
        <v>2.026955783367157E-2</v>
      </c>
      <c r="AN3" s="24">
        <v>2.0542485639452934E-2</v>
      </c>
      <c r="AO3" s="24">
        <v>2.1325023844838142E-2</v>
      </c>
      <c r="AP3" s="24">
        <v>2.1865475922822952E-2</v>
      </c>
      <c r="AQ3" s="24">
        <v>2.2120069712400436E-2</v>
      </c>
      <c r="AR3" s="24">
        <v>2.2103140130639076E-2</v>
      </c>
      <c r="AS3" s="24">
        <v>2.1956374868750572E-2</v>
      </c>
      <c r="AT3" s="24">
        <v>2.1808532997965813E-2</v>
      </c>
      <c r="AU3" s="24">
        <v>2.1519940346479416E-2</v>
      </c>
      <c r="AV3" s="24">
        <v>2.1451514214277267E-2</v>
      </c>
      <c r="AW3" s="24">
        <v>2.1874202415347099E-2</v>
      </c>
      <c r="AX3" s="24">
        <v>2.2566717118024826E-2</v>
      </c>
      <c r="AY3" s="24">
        <v>2.286989614367485E-2</v>
      </c>
      <c r="AZ3" s="24">
        <v>2.2784097120165825E-2</v>
      </c>
      <c r="BA3" s="24">
        <v>2.2268969565629959E-2</v>
      </c>
      <c r="BB3" s="24">
        <v>2.2119920700788498E-2</v>
      </c>
      <c r="BC3" s="24">
        <v>2.2349363192915916E-2</v>
      </c>
      <c r="BD3" s="24">
        <v>2.3037921637296677E-2</v>
      </c>
      <c r="BE3" s="24">
        <v>2.3401334881782532E-2</v>
      </c>
      <c r="BF3" s="24">
        <v>2.3419039323925972E-2</v>
      </c>
      <c r="BG3" s="24">
        <v>2.3056089878082275E-2</v>
      </c>
      <c r="BH3" s="24">
        <v>2.2847099229693413E-2</v>
      </c>
      <c r="BI3" s="24">
        <v>2.2675143554806709E-2</v>
      </c>
      <c r="BJ3" s="24">
        <v>2.2604048252105713E-2</v>
      </c>
      <c r="BK3" s="24">
        <v>2.2720744833350182E-2</v>
      </c>
      <c r="BL3" s="24">
        <v>2.3002114146947861E-2</v>
      </c>
      <c r="BM3" s="24">
        <v>2.3400560021400452E-2</v>
      </c>
      <c r="BN3" s="24">
        <v>2.3547891527414322E-2</v>
      </c>
      <c r="BO3" s="24">
        <v>2.3224817588925362E-2</v>
      </c>
      <c r="BP3" s="24">
        <v>2.2652780637145042E-2</v>
      </c>
      <c r="BQ3" s="24">
        <v>2.2328481078147888E-2</v>
      </c>
      <c r="BR3" s="24">
        <v>2.2464428097009659E-2</v>
      </c>
      <c r="BS3" s="24">
        <v>2.2976493462920189E-2</v>
      </c>
      <c r="BT3" s="24">
        <v>2.3434020578861237E-2</v>
      </c>
      <c r="BU3" s="24">
        <v>2.393103763461113E-2</v>
      </c>
      <c r="BV3" s="24">
        <v>2.4511562660336494E-2</v>
      </c>
      <c r="BW3" s="24">
        <v>2.476414293050766E-2</v>
      </c>
      <c r="BX3" s="24">
        <v>2.4759717285633087E-2</v>
      </c>
      <c r="BY3" s="24">
        <v>2.4410542100667953E-2</v>
      </c>
      <c r="BZ3" s="24">
        <v>2.4017257615923882E-2</v>
      </c>
      <c r="CA3" s="24">
        <v>2.3803634569048882E-2</v>
      </c>
      <c r="CB3" s="24">
        <v>2.3559894412755966E-2</v>
      </c>
      <c r="CC3" s="24">
        <v>2.3363314568996429E-2</v>
      </c>
      <c r="CD3" s="24">
        <v>2.322058193385601E-2</v>
      </c>
      <c r="CE3" s="24">
        <v>2.3277593776583672E-2</v>
      </c>
      <c r="CF3" s="24">
        <v>2.320200577378273E-2</v>
      </c>
      <c r="CG3" s="24">
        <v>2.3134611546993256E-2</v>
      </c>
      <c r="CH3" s="24">
        <v>2.2970240563154221E-2</v>
      </c>
      <c r="CI3" s="24">
        <v>2.2707607597112656E-2</v>
      </c>
      <c r="CJ3" s="24">
        <v>2.3098567500710487E-2</v>
      </c>
      <c r="CK3" s="24">
        <v>2.5426015257835388E-2</v>
      </c>
      <c r="CL3" s="24">
        <v>2.3731373250484467E-2</v>
      </c>
      <c r="CM3" s="24">
        <v>2.2229621186852455E-2</v>
      </c>
      <c r="CN3" s="24">
        <v>2.2471079602837563E-2</v>
      </c>
      <c r="CO3" s="24">
        <v>2.1260183304548264E-2</v>
      </c>
      <c r="CP3" s="24">
        <v>2.0638823509216309E-2</v>
      </c>
      <c r="CQ3" s="24">
        <v>2.1570486947894096E-2</v>
      </c>
      <c r="CR3" s="24">
        <v>1.9014909863471985E-2</v>
      </c>
      <c r="CS3" s="24">
        <v>1.8996620550751686E-2</v>
      </c>
      <c r="CT3" s="24">
        <v>1.7504990100860596E-2</v>
      </c>
      <c r="CU3" s="24">
        <v>1.7126597464084625E-2</v>
      </c>
      <c r="CV3" s="24">
        <v>1.6570731997489929E-2</v>
      </c>
      <c r="CW3" s="24">
        <v>1.7777936533093452E-2</v>
      </c>
      <c r="CX3" s="24">
        <v>1.5858445316553116E-2</v>
      </c>
      <c r="CY3" s="24">
        <v>1.6744457185268402E-2</v>
      </c>
      <c r="CZ3" s="24">
        <v>1.6738157719373703E-2</v>
      </c>
      <c r="DA3" s="24">
        <v>1.6392875462770462E-2</v>
      </c>
      <c r="DB3" s="24">
        <v>1.5939084812998772E-2</v>
      </c>
      <c r="DC3" s="24">
        <v>1.6145545989274979E-2</v>
      </c>
      <c r="DD3" s="24">
        <v>1.6450151801109314E-2</v>
      </c>
      <c r="DE3" s="24">
        <v>1.5309237875044346E-2</v>
      </c>
      <c r="DF3" s="24">
        <v>1.6288472339510918E-2</v>
      </c>
      <c r="DG3" s="24">
        <v>1.5832215547561646E-2</v>
      </c>
      <c r="DH3" s="24">
        <v>1.3843289576470852E-2</v>
      </c>
      <c r="DI3" s="24">
        <v>1.5938717871904373E-2</v>
      </c>
      <c r="DJ3" s="24">
        <v>1.4457141049206257E-2</v>
      </c>
      <c r="DK3" s="24">
        <v>1.3901866972446442E-2</v>
      </c>
      <c r="DL3" s="24">
        <v>1.4525550417602062E-2</v>
      </c>
      <c r="DM3" s="24">
        <v>1.5078273601830006E-2</v>
      </c>
      <c r="DN3" s="24">
        <v>1.5341971069574356E-2</v>
      </c>
      <c r="DO3" s="24">
        <v>1.3864224776625633E-2</v>
      </c>
      <c r="DP3" s="24">
        <v>1.4424752444028854E-2</v>
      </c>
      <c r="DQ3" s="24">
        <v>1.3866445049643517E-2</v>
      </c>
      <c r="DR3" s="24">
        <v>1.4978156425058842E-2</v>
      </c>
      <c r="DS3" s="24">
        <v>1.4455821365118027E-2</v>
      </c>
      <c r="DT3" s="24">
        <v>1.4784544706344604E-2</v>
      </c>
      <c r="DU3" s="24">
        <v>1.5595817007124424E-2</v>
      </c>
      <c r="DV3" s="24">
        <v>1.5654129907488823E-2</v>
      </c>
      <c r="DW3" s="24">
        <v>1.5688996762037277E-2</v>
      </c>
      <c r="DX3" s="24">
        <v>1.6209334135055542E-2</v>
      </c>
      <c r="DY3" s="24">
        <v>1.6808697953820229E-2</v>
      </c>
      <c r="DZ3" s="24">
        <v>1.4956401661038399E-2</v>
      </c>
      <c r="EA3" s="24">
        <v>1.744312047958374E-2</v>
      </c>
      <c r="EB3" s="24">
        <v>1.5873285010457039E-2</v>
      </c>
      <c r="EC3" s="24">
        <v>1.7074281349778175E-2</v>
      </c>
      <c r="ED3" s="24">
        <v>1.7687564715743065E-2</v>
      </c>
      <c r="EE3" s="24">
        <v>1.4947416260838509E-2</v>
      </c>
      <c r="EF3" s="24">
        <v>1.7508259043097496E-2</v>
      </c>
      <c r="EG3" s="24">
        <v>1.7004998400807381E-2</v>
      </c>
      <c r="EH3" s="24">
        <v>1.733260415494442E-2</v>
      </c>
      <c r="EI3" s="24">
        <v>1.7835427075624466E-2</v>
      </c>
      <c r="EJ3" s="24">
        <v>1.892511360347271E-2</v>
      </c>
      <c r="EK3" s="24">
        <v>1.7000153660774231E-2</v>
      </c>
      <c r="EL3" s="24">
        <v>1.8005724996328354E-2</v>
      </c>
      <c r="EM3" s="24">
        <v>1.9166424870491028E-2</v>
      </c>
      <c r="EN3" s="24">
        <v>1.8355203792452812E-2</v>
      </c>
      <c r="EO3" s="24">
        <v>1.9298130646348E-2</v>
      </c>
      <c r="EP3" s="24">
        <v>1.8562672659754753E-2</v>
      </c>
      <c r="EQ3" s="24">
        <v>1.8098901957273483E-2</v>
      </c>
      <c r="ER3" s="24">
        <v>1.8210770562291145E-2</v>
      </c>
      <c r="ES3" s="24">
        <v>1.9310986623167992E-2</v>
      </c>
      <c r="ET3" s="24">
        <v>1.8681058660149574E-2</v>
      </c>
      <c r="EU3" s="24">
        <v>2.0636856555938721E-2</v>
      </c>
      <c r="EV3" s="24">
        <v>2.1508650854229927E-2</v>
      </c>
      <c r="EW3" s="24">
        <v>1.9683646038174629E-2</v>
      </c>
      <c r="EX3" s="24">
        <v>2.019856870174408E-2</v>
      </c>
      <c r="EY3" s="24">
        <v>1.951318234205246E-2</v>
      </c>
      <c r="EZ3" s="24">
        <v>2.0687326788902283E-2</v>
      </c>
      <c r="FA3" s="24">
        <v>2.0841680467128754E-2</v>
      </c>
      <c r="FB3" s="24">
        <v>2.020147442817688E-2</v>
      </c>
      <c r="FC3" s="24">
        <v>1.9687850028276443E-2</v>
      </c>
      <c r="FD3" s="24">
        <v>1.9357519224286079E-2</v>
      </c>
      <c r="FE3" s="24">
        <v>2.0545376464724541E-2</v>
      </c>
      <c r="FF3" s="24">
        <v>1.9981678575277328E-2</v>
      </c>
      <c r="FG3" s="24">
        <v>2.1313769742846489E-2</v>
      </c>
      <c r="FH3" s="24">
        <v>2.080816775560379E-2</v>
      </c>
      <c r="FI3" s="24">
        <v>2.0273786038160324E-2</v>
      </c>
      <c r="FJ3" s="24">
        <v>2.1018765866756439E-2</v>
      </c>
      <c r="FK3" s="24">
        <v>2.0114211365580559E-2</v>
      </c>
      <c r="FL3" s="24">
        <v>1.976262591779232E-2</v>
      </c>
      <c r="FM3" s="24">
        <v>2.0162388682365417E-2</v>
      </c>
      <c r="FN3" s="24">
        <v>2.0090648904442787E-2</v>
      </c>
      <c r="FO3" s="24">
        <v>1.9517533481121063E-2</v>
      </c>
      <c r="FP3" s="24">
        <v>1.8890921026468277E-2</v>
      </c>
      <c r="FQ3" s="24">
        <v>1.9744474440813065E-2</v>
      </c>
      <c r="FR3" s="24">
        <v>1.815793476998806E-2</v>
      </c>
      <c r="FS3" s="24">
        <v>1.8039431422948837E-2</v>
      </c>
      <c r="FT3" s="24">
        <v>1.7653606832027435E-2</v>
      </c>
      <c r="FU3" s="24">
        <v>1.8120566383004189E-2</v>
      </c>
      <c r="FV3" s="24">
        <v>1.645253412425518E-2</v>
      </c>
      <c r="FW3" s="24">
        <v>1.6251841560006142E-2</v>
      </c>
      <c r="FX3" s="24">
        <v>1.5837972983717918E-2</v>
      </c>
      <c r="FY3" s="24">
        <v>1.3819069601595402E-2</v>
      </c>
      <c r="FZ3" s="24">
        <v>1.4494459144771099E-2</v>
      </c>
      <c r="GA3" s="24">
        <v>1.3441573828458786E-2</v>
      </c>
      <c r="GB3" s="24">
        <v>1.3051639311015606E-2</v>
      </c>
      <c r="GC3" s="24">
        <v>1.1644048616290092E-2</v>
      </c>
      <c r="GD3" s="24">
        <v>1.2092821300029755E-2</v>
      </c>
      <c r="GE3" s="24">
        <v>1.0711453855037689E-2</v>
      </c>
      <c r="GF3" s="24">
        <v>9.9297165870666504E-3</v>
      </c>
      <c r="GG3" s="24">
        <v>1.090608537197113E-2</v>
      </c>
      <c r="GH3" s="24">
        <v>1.0664790868759155E-2</v>
      </c>
      <c r="GI3" s="24">
        <v>9.5944562926888466E-3</v>
      </c>
      <c r="GJ3" s="24">
        <v>9.9916206672787666E-3</v>
      </c>
      <c r="GK3" s="24">
        <v>1.047687791287899E-2</v>
      </c>
      <c r="GL3" s="24">
        <v>1.0225199162960052E-2</v>
      </c>
      <c r="GM3" s="24">
        <v>1.0279488749802113E-2</v>
      </c>
      <c r="GN3" s="24">
        <v>1.0515507310628891E-2</v>
      </c>
      <c r="GO3" s="24">
        <v>1.1973220854997635E-2</v>
      </c>
      <c r="GP3" s="24">
        <v>1.1197625659406185E-2</v>
      </c>
      <c r="GQ3" s="24">
        <v>1.1292947456240654E-2</v>
      </c>
      <c r="GR3" s="24">
        <v>1.3533721677958965E-2</v>
      </c>
      <c r="GS3" s="24">
        <v>1.2674181722104549E-2</v>
      </c>
      <c r="GT3" s="24">
        <v>1.1816156096756458E-2</v>
      </c>
      <c r="GU3" s="24">
        <v>1.3137189671397209E-2</v>
      </c>
      <c r="GV3" s="24">
        <v>1.2674934230744839E-2</v>
      </c>
      <c r="GW3" s="24">
        <v>1.2204750441014767E-2</v>
      </c>
      <c r="GX3" s="24">
        <v>1.3633542694151402E-2</v>
      </c>
      <c r="GY3" s="24">
        <v>1.3123786076903343E-2</v>
      </c>
      <c r="GZ3" s="24">
        <v>1.2446167878806591E-2</v>
      </c>
      <c r="HA3" s="24">
        <v>1.2990771792829037E-2</v>
      </c>
      <c r="HB3" s="24">
        <v>1.3453393243253231E-2</v>
      </c>
      <c r="HC3" s="24">
        <v>1.3604765757918358E-2</v>
      </c>
      <c r="HD3" s="24">
        <v>1.3947760686278343E-2</v>
      </c>
      <c r="HE3" s="24">
        <v>1.3384419493377209E-2</v>
      </c>
      <c r="HF3" s="24">
        <v>1.4452940784394741E-2</v>
      </c>
      <c r="HG3" s="24">
        <v>1.531757228076458E-2</v>
      </c>
      <c r="HH3" s="24">
        <v>1.3963866978883743E-2</v>
      </c>
      <c r="HI3" s="24">
        <v>1.5663143247365952E-2</v>
      </c>
      <c r="HJ3" s="24">
        <v>1.517318282276392E-2</v>
      </c>
      <c r="HK3" s="24">
        <v>1.4482897706329823E-2</v>
      </c>
      <c r="HL3" s="24">
        <v>1.5127168968319893E-2</v>
      </c>
      <c r="HM3" s="24">
        <v>1.6111088916659355E-2</v>
      </c>
      <c r="HN3" s="24">
        <v>1.486689131706953E-2</v>
      </c>
      <c r="HO3" s="24">
        <v>1.6378754749894142E-2</v>
      </c>
      <c r="HP3" s="24">
        <v>1.5965050086379051E-2</v>
      </c>
      <c r="HQ3" s="24">
        <v>1.5892054885625839E-2</v>
      </c>
      <c r="HR3" s="24">
        <v>1.6100630164146423E-2</v>
      </c>
      <c r="HS3" s="24">
        <v>1.5557773411273956E-2</v>
      </c>
      <c r="HT3" s="24">
        <v>1.5723405405879021E-2</v>
      </c>
      <c r="HU3" s="24">
        <v>1.5830794349312782E-2</v>
      </c>
      <c r="HV3" s="24">
        <v>1.5581204555928707E-2</v>
      </c>
      <c r="HW3" s="24">
        <v>1.5487693250179291E-2</v>
      </c>
      <c r="HX3" s="24">
        <v>1.5709325671195984E-2</v>
      </c>
      <c r="HY3" s="24">
        <v>1.601087674498558E-2</v>
      </c>
      <c r="HZ3" s="24">
        <v>1.6261059790849686E-2</v>
      </c>
      <c r="IA3" s="24">
        <v>1.6650045290589333E-2</v>
      </c>
      <c r="IB3" s="24">
        <v>1.6629472374916077E-2</v>
      </c>
      <c r="IC3" s="24">
        <v>1.698383130133152E-2</v>
      </c>
      <c r="ID3" s="24">
        <v>1.693110354244709E-2</v>
      </c>
      <c r="IE3" s="24">
        <v>1.6032690182328224E-2</v>
      </c>
      <c r="IF3" s="24">
        <v>1.6689326614141464E-2</v>
      </c>
      <c r="IG3" s="24">
        <v>1.6661681234836578E-2</v>
      </c>
      <c r="IH3" s="24">
        <v>1.7300011590123177E-2</v>
      </c>
      <c r="II3" s="24">
        <v>1.6221322119235992E-2</v>
      </c>
      <c r="IJ3" s="24">
        <v>1.6191627830266953E-2</v>
      </c>
      <c r="IK3" s="24">
        <v>1.6744965687394142E-2</v>
      </c>
      <c r="IL3" s="24">
        <v>1.7580971121788025E-2</v>
      </c>
      <c r="IM3" s="24">
        <v>1.7742408439517021E-2</v>
      </c>
      <c r="IN3" s="24">
        <v>1.8840480595827103E-2</v>
      </c>
      <c r="IO3" s="24">
        <v>1.9270209595561028E-2</v>
      </c>
      <c r="IP3" s="24">
        <v>2.013968862593174E-2</v>
      </c>
      <c r="IQ3" s="24">
        <v>1.9800052046775818E-2</v>
      </c>
      <c r="IR3" s="24">
        <v>2.165067195892334E-2</v>
      </c>
      <c r="IS3" s="24">
        <v>1.961834542453289E-2</v>
      </c>
      <c r="IT3" s="24">
        <v>2.0345604047179222E-2</v>
      </c>
      <c r="IU3" s="24">
        <v>1.8959216773509979E-2</v>
      </c>
      <c r="IV3" s="24">
        <v>1.9945520907640457E-2</v>
      </c>
      <c r="IW3" s="24">
        <v>2.1532582119107246E-2</v>
      </c>
      <c r="IX3" s="24">
        <v>2.161547914147377E-2</v>
      </c>
      <c r="IY3" s="24">
        <v>2.0871803164482117E-2</v>
      </c>
      <c r="IZ3" s="24">
        <v>2.2871989756822586E-2</v>
      </c>
      <c r="JA3" s="24">
        <v>2.2298607975244522E-2</v>
      </c>
      <c r="JB3" s="24">
        <v>2.0944807678461075E-2</v>
      </c>
      <c r="JC3" s="24">
        <v>2.4462586268782616E-2</v>
      </c>
      <c r="JD3" s="24">
        <v>2.1947506815195084E-2</v>
      </c>
      <c r="JE3" s="24">
        <v>2.1681264042854309E-2</v>
      </c>
      <c r="JF3" s="24">
        <v>2.3214800283312798E-2</v>
      </c>
      <c r="JG3" s="24">
        <v>2.2098798304796219E-2</v>
      </c>
      <c r="JH3" s="24">
        <v>2.247919887304306E-2</v>
      </c>
      <c r="JI3" s="24">
        <v>2.3677129298448563E-2</v>
      </c>
      <c r="JJ3" s="24">
        <v>2.2718001157045364E-2</v>
      </c>
      <c r="JK3" s="24">
        <v>2.4309922009706497E-2</v>
      </c>
      <c r="JL3" s="24">
        <v>2.3208454251289368E-2</v>
      </c>
      <c r="JM3" s="24">
        <v>2.2804642096161842E-2</v>
      </c>
      <c r="JN3" s="24">
        <v>2.2785777226090431E-2</v>
      </c>
      <c r="JO3" s="24">
        <v>2.3968426510691643E-2</v>
      </c>
      <c r="JP3" s="24">
        <v>2.2498844191431999E-2</v>
      </c>
      <c r="JQ3" s="24">
        <v>2.2915201261639595E-2</v>
      </c>
      <c r="JR3" s="24">
        <v>2.2069834172725677E-2</v>
      </c>
      <c r="JS3" s="24">
        <v>2.303614467382431E-2</v>
      </c>
      <c r="JT3" s="24">
        <v>2.2923881188035011E-2</v>
      </c>
      <c r="JU3" s="24">
        <v>2.2127881646156311E-2</v>
      </c>
      <c r="JV3" s="24">
        <v>2.306719683110714E-2</v>
      </c>
      <c r="JW3" s="24">
        <v>2.2960716858506203E-2</v>
      </c>
      <c r="JX3" s="24">
        <v>2.417878620326519E-2</v>
      </c>
      <c r="JY3" s="24">
        <v>2.2845001891255379E-2</v>
      </c>
      <c r="JZ3" s="24">
        <v>2.4973392486572266E-2</v>
      </c>
      <c r="KA3" s="24">
        <v>2.4846650660037994E-2</v>
      </c>
      <c r="KB3" s="24">
        <v>2.4847397580742836E-2</v>
      </c>
      <c r="KC3" s="24">
        <v>2.4473903700709343E-2</v>
      </c>
      <c r="KD3" s="24">
        <v>2.5040511041879654E-2</v>
      </c>
      <c r="KE3" s="24">
        <v>2.4099985137581825E-2</v>
      </c>
      <c r="KF3" s="24">
        <v>2.4120068177580833E-2</v>
      </c>
      <c r="KG3" s="24">
        <v>2.5664584711194038E-2</v>
      </c>
      <c r="KH3" s="24">
        <v>2.5366626679897308E-2</v>
      </c>
      <c r="KI3" s="24">
        <v>2.6779089123010635E-2</v>
      </c>
      <c r="KJ3" s="24">
        <v>2.7607370167970657E-2</v>
      </c>
      <c r="KK3" s="24">
        <v>2.767045795917511E-2</v>
      </c>
      <c r="KL3" s="24">
        <v>2.8680965304374695E-2</v>
      </c>
      <c r="KM3" s="24">
        <v>2.8816498816013336E-2</v>
      </c>
      <c r="KN3" s="24">
        <v>2.8424717485904694E-2</v>
      </c>
      <c r="KO3" s="24">
        <v>2.8618192300200462E-2</v>
      </c>
      <c r="KP3" s="24">
        <v>2.9373513534665108E-2</v>
      </c>
      <c r="KQ3" s="24">
        <v>2.9501780867576599E-2</v>
      </c>
      <c r="KR3" s="24">
        <v>2.891559898853302E-2</v>
      </c>
      <c r="KS3" s="24">
        <v>2.9516739770770073E-2</v>
      </c>
      <c r="KT3" s="24">
        <v>2.7583878487348557E-2</v>
      </c>
      <c r="KU3" s="24">
        <v>2.8885168954730034E-2</v>
      </c>
      <c r="KV3" s="24">
        <v>2.8486046940088272E-2</v>
      </c>
      <c r="KW3" s="24">
        <v>2.8510453179478645E-2</v>
      </c>
      <c r="KX3" s="24">
        <v>2.7977444231510162E-2</v>
      </c>
      <c r="KY3" s="24">
        <v>2.7644895017147064E-2</v>
      </c>
      <c r="KZ3" s="24">
        <v>2.8120886534452438E-2</v>
      </c>
      <c r="LA3" s="24">
        <v>2.7097485959529877E-2</v>
      </c>
      <c r="LB3" s="24">
        <v>2.8335541486740112E-2</v>
      </c>
      <c r="LC3" s="24">
        <v>2.6125097647309303E-2</v>
      </c>
    </row>
    <row r="4" spans="1:316" s="8" customFormat="1" ht="14.75" x14ac:dyDescent="0.75">
      <c r="A4" s="15"/>
      <c r="C4" s="25" t="s">
        <v>4</v>
      </c>
      <c r="D4" s="24">
        <v>8.2575120031833649E-2</v>
      </c>
      <c r="E4" s="24">
        <v>8.1065528094768524E-2</v>
      </c>
      <c r="F4" s="24">
        <v>8.0449104309082031E-2</v>
      </c>
      <c r="G4" s="24">
        <v>8.0168880522251129E-2</v>
      </c>
      <c r="H4" s="24">
        <v>7.8676693141460419E-2</v>
      </c>
      <c r="I4" s="24">
        <v>7.8702941536903381E-2</v>
      </c>
      <c r="J4" s="24">
        <v>7.8148894011974335E-2</v>
      </c>
      <c r="K4" s="24">
        <v>7.8216485679149628E-2</v>
      </c>
      <c r="L4" s="24">
        <v>7.773415744304657E-2</v>
      </c>
      <c r="M4" s="24">
        <v>7.755134254693985E-2</v>
      </c>
      <c r="N4" s="24">
        <v>7.6924890279769897E-2</v>
      </c>
      <c r="O4" s="24">
        <v>7.6855473220348358E-2</v>
      </c>
      <c r="P4" s="24">
        <v>7.6783947646617889E-2</v>
      </c>
      <c r="Q4" s="24">
        <v>7.6670736074447632E-2</v>
      </c>
      <c r="R4" s="24">
        <v>7.6712042093276978E-2</v>
      </c>
      <c r="S4" s="24">
        <v>7.7454470098018646E-2</v>
      </c>
      <c r="T4" s="24">
        <v>7.7524580061435699E-2</v>
      </c>
      <c r="U4" s="24">
        <v>7.6989628374576569E-2</v>
      </c>
      <c r="V4" s="24">
        <v>7.6799295842647552E-2</v>
      </c>
      <c r="W4" s="24">
        <v>7.7052146196365356E-2</v>
      </c>
      <c r="X4" s="24">
        <v>7.6881870627403259E-2</v>
      </c>
      <c r="Y4" s="24">
        <v>7.7247150242328644E-2</v>
      </c>
      <c r="Z4" s="24">
        <v>7.7012509107589722E-2</v>
      </c>
      <c r="AA4" s="24">
        <v>7.7012121677398682E-2</v>
      </c>
      <c r="AB4" s="24">
        <v>7.6741829514503479E-2</v>
      </c>
      <c r="AC4" s="24">
        <v>7.693558931350708E-2</v>
      </c>
      <c r="AD4" s="24">
        <v>7.6387174427509308E-2</v>
      </c>
      <c r="AE4" s="24">
        <v>7.6768919825553894E-2</v>
      </c>
      <c r="AF4" s="24">
        <v>7.6988272368907928E-2</v>
      </c>
      <c r="AG4" s="24">
        <v>7.5840875506401062E-2</v>
      </c>
      <c r="AH4" s="24">
        <v>7.5583115220069885E-2</v>
      </c>
      <c r="AI4" s="24">
        <v>7.5298085808753967E-2</v>
      </c>
      <c r="AJ4" s="24">
        <v>7.5113199651241302E-2</v>
      </c>
      <c r="AK4" s="24">
        <v>7.5376592576503754E-2</v>
      </c>
      <c r="AL4" s="24">
        <v>7.5700610876083374E-2</v>
      </c>
      <c r="AM4" s="24">
        <v>7.5311779975891113E-2</v>
      </c>
      <c r="AN4" s="24">
        <v>7.5343862175941467E-2</v>
      </c>
      <c r="AO4" s="24">
        <v>7.5234085321426392E-2</v>
      </c>
      <c r="AP4" s="24">
        <v>7.4850529432296753E-2</v>
      </c>
      <c r="AQ4" s="24">
        <v>7.4510812759399414E-2</v>
      </c>
      <c r="AR4" s="24">
        <v>7.4517659842967987E-2</v>
      </c>
      <c r="AS4" s="24">
        <v>7.4261106550693512E-2</v>
      </c>
      <c r="AT4" s="24">
        <v>7.3000639677047729E-2</v>
      </c>
      <c r="AU4" s="24">
        <v>7.3225162923336029E-2</v>
      </c>
      <c r="AV4" s="24">
        <v>7.3408752679824829E-2</v>
      </c>
      <c r="AW4" s="24">
        <v>7.3384828865528107E-2</v>
      </c>
      <c r="AX4" s="24">
        <v>7.2850003838539124E-2</v>
      </c>
      <c r="AY4" s="24">
        <v>7.3322281241416931E-2</v>
      </c>
      <c r="AZ4" s="24">
        <v>7.283502072095871E-2</v>
      </c>
      <c r="BA4" s="24">
        <v>7.2622634470462799E-2</v>
      </c>
      <c r="BB4" s="24">
        <v>7.3026105761528015E-2</v>
      </c>
      <c r="BC4" s="24">
        <v>7.1713961660861969E-2</v>
      </c>
      <c r="BD4" s="24">
        <v>7.1896649897098541E-2</v>
      </c>
      <c r="BE4" s="24">
        <v>7.2219409048557281E-2</v>
      </c>
      <c r="BF4" s="24">
        <v>7.2820425033569336E-2</v>
      </c>
      <c r="BG4" s="24">
        <v>7.2462677955627441E-2</v>
      </c>
      <c r="BH4" s="24">
        <v>7.2177715599536896E-2</v>
      </c>
      <c r="BI4" s="24">
        <v>7.2367087006568909E-2</v>
      </c>
      <c r="BJ4" s="24">
        <v>7.15361088514328E-2</v>
      </c>
      <c r="BK4" s="24">
        <v>7.1720123291015625E-2</v>
      </c>
      <c r="BL4" s="24">
        <v>7.1595028042793274E-2</v>
      </c>
      <c r="BM4" s="24">
        <v>7.1929872035980225E-2</v>
      </c>
      <c r="BN4" s="24">
        <v>7.1502409875392914E-2</v>
      </c>
      <c r="BO4" s="24">
        <v>7.2467006742954254E-2</v>
      </c>
      <c r="BP4" s="24">
        <v>7.124049961566925E-2</v>
      </c>
      <c r="BQ4" s="24">
        <v>7.1905054152011871E-2</v>
      </c>
      <c r="BR4" s="24">
        <v>7.149670273065567E-2</v>
      </c>
      <c r="BS4" s="24">
        <v>7.1334600448608398E-2</v>
      </c>
      <c r="BT4" s="24">
        <v>7.1411296725273132E-2</v>
      </c>
      <c r="BU4" s="24">
        <v>7.0788010954856873E-2</v>
      </c>
      <c r="BV4" s="24">
        <v>7.0610463619232178E-2</v>
      </c>
      <c r="BW4" s="24">
        <v>7.0646688342094421E-2</v>
      </c>
      <c r="BX4" s="24">
        <v>7.0430085062980652E-2</v>
      </c>
      <c r="BY4" s="24">
        <v>7.0999488234519958E-2</v>
      </c>
      <c r="BZ4" s="24">
        <v>7.1326464414596558E-2</v>
      </c>
      <c r="CA4" s="24">
        <v>7.0122592151165009E-2</v>
      </c>
      <c r="CB4" s="24">
        <v>7.09490105509758E-2</v>
      </c>
      <c r="CC4" s="24">
        <v>7.0551596581935883E-2</v>
      </c>
      <c r="CD4" s="24">
        <v>7.0556499063968658E-2</v>
      </c>
      <c r="CE4" s="24">
        <v>7.0645585656166077E-2</v>
      </c>
      <c r="CF4" s="24">
        <v>7.0415623486042023E-2</v>
      </c>
      <c r="CG4" s="24">
        <v>7.0187218487262726E-2</v>
      </c>
      <c r="CH4" s="24">
        <v>7.0523470640182495E-2</v>
      </c>
      <c r="CI4" s="24">
        <v>7.0555716753005981E-2</v>
      </c>
      <c r="CJ4" s="24">
        <v>7.124396413564682E-2</v>
      </c>
      <c r="CK4" s="24">
        <v>7.1524687111377716E-2</v>
      </c>
      <c r="CL4" s="24">
        <v>7.1570083498954773E-2</v>
      </c>
      <c r="CM4" s="24">
        <v>7.2544805705547333E-2</v>
      </c>
      <c r="CN4" s="24">
        <v>7.2851620614528656E-2</v>
      </c>
      <c r="CO4" s="24">
        <v>7.3106445372104645E-2</v>
      </c>
      <c r="CP4" s="24">
        <v>7.283414900302887E-2</v>
      </c>
      <c r="CQ4" s="24">
        <v>7.4410110712051392E-2</v>
      </c>
      <c r="CR4" s="24">
        <v>7.4618071317672729E-2</v>
      </c>
      <c r="CS4" s="24">
        <v>7.6176300644874573E-2</v>
      </c>
      <c r="CT4" s="24">
        <v>7.609199732542038E-2</v>
      </c>
      <c r="CU4" s="24">
        <v>7.6235741376876831E-2</v>
      </c>
      <c r="CV4" s="24">
        <v>7.66034796833992E-2</v>
      </c>
      <c r="CW4" s="24">
        <v>7.6115816831588745E-2</v>
      </c>
      <c r="CX4" s="24">
        <v>7.5882941484451294E-2</v>
      </c>
      <c r="CY4" s="24">
        <v>7.6381705701351166E-2</v>
      </c>
      <c r="CZ4" s="24">
        <v>7.5989589095115662E-2</v>
      </c>
      <c r="DA4" s="24">
        <v>7.5940944254398346E-2</v>
      </c>
      <c r="DB4" s="24">
        <v>7.6386295258998871E-2</v>
      </c>
      <c r="DC4" s="24">
        <v>7.6066076755523682E-2</v>
      </c>
      <c r="DD4" s="24">
        <v>7.5697474181652069E-2</v>
      </c>
      <c r="DE4" s="24">
        <v>7.5511850416660309E-2</v>
      </c>
      <c r="DF4" s="24">
        <v>7.6143629848957062E-2</v>
      </c>
      <c r="DG4" s="24">
        <v>7.5730875134468079E-2</v>
      </c>
      <c r="DH4" s="24">
        <v>7.6024957001209259E-2</v>
      </c>
      <c r="DI4" s="24">
        <v>7.6159492135047913E-2</v>
      </c>
      <c r="DJ4" s="24">
        <v>7.6681226491928101E-2</v>
      </c>
      <c r="DK4" s="24">
        <v>7.6297685503959656E-2</v>
      </c>
      <c r="DL4" s="24">
        <v>7.7200345695018768E-2</v>
      </c>
      <c r="DM4" s="24">
        <v>7.7034235000610352E-2</v>
      </c>
      <c r="DN4" s="24">
        <v>7.6810307800769806E-2</v>
      </c>
      <c r="DO4" s="24">
        <v>7.6713018119335175E-2</v>
      </c>
      <c r="DP4" s="24">
        <v>7.6702132821083069E-2</v>
      </c>
      <c r="DQ4" s="24">
        <v>7.6427511870861053E-2</v>
      </c>
      <c r="DR4" s="24">
        <v>7.5956270098686218E-2</v>
      </c>
      <c r="DS4" s="24">
        <v>7.5643002986907959E-2</v>
      </c>
      <c r="DT4" s="24">
        <v>7.5513094663619995E-2</v>
      </c>
      <c r="DU4" s="24">
        <v>7.4926488101482391E-2</v>
      </c>
      <c r="DV4" s="24">
        <v>7.5897388160228729E-2</v>
      </c>
      <c r="DW4" s="24">
        <v>7.5081720948219299E-2</v>
      </c>
      <c r="DX4" s="24">
        <v>7.5084246695041656E-2</v>
      </c>
      <c r="DY4" s="24">
        <v>7.506861537694931E-2</v>
      </c>
      <c r="DZ4" s="24">
        <v>7.5304888188838959E-2</v>
      </c>
      <c r="EA4" s="24">
        <v>7.4863098561763763E-2</v>
      </c>
      <c r="EB4" s="24">
        <v>7.4684157967567444E-2</v>
      </c>
      <c r="EC4" s="24">
        <v>7.483324408531189E-2</v>
      </c>
      <c r="ED4" s="24">
        <v>7.4817046523094177E-2</v>
      </c>
      <c r="EE4" s="24">
        <v>7.4682764708995819E-2</v>
      </c>
      <c r="EF4" s="24">
        <v>7.4424095451831818E-2</v>
      </c>
      <c r="EG4" s="24">
        <v>7.4875228106975555E-2</v>
      </c>
      <c r="EH4" s="24">
        <v>7.4370682239532471E-2</v>
      </c>
      <c r="EI4" s="24">
        <v>7.3823250830173492E-2</v>
      </c>
      <c r="EJ4" s="24">
        <v>7.3804229497909546E-2</v>
      </c>
      <c r="EK4" s="24">
        <v>7.3941953480243683E-2</v>
      </c>
      <c r="EL4" s="24">
        <v>7.3543913662433624E-2</v>
      </c>
      <c r="EM4" s="24">
        <v>7.3191337287425995E-2</v>
      </c>
      <c r="EN4" s="24">
        <v>7.3928937315940857E-2</v>
      </c>
      <c r="EO4" s="24">
        <v>7.3469899594783783E-2</v>
      </c>
      <c r="EP4" s="24">
        <v>7.3817610740661621E-2</v>
      </c>
      <c r="EQ4" s="24">
        <v>7.3557540774345398E-2</v>
      </c>
      <c r="ER4" s="24">
        <v>7.306797057390213E-2</v>
      </c>
      <c r="ES4" s="24">
        <v>7.3192395269870758E-2</v>
      </c>
      <c r="ET4" s="24">
        <v>7.2895348072052002E-2</v>
      </c>
      <c r="EU4" s="24">
        <v>7.3064975440502167E-2</v>
      </c>
      <c r="EV4" s="24">
        <v>7.251904159784317E-2</v>
      </c>
      <c r="EW4" s="24">
        <v>7.2622820734977722E-2</v>
      </c>
      <c r="EX4" s="24">
        <v>7.2862371802330017E-2</v>
      </c>
      <c r="EY4" s="24">
        <v>7.2378933429718018E-2</v>
      </c>
      <c r="EZ4" s="24">
        <v>7.2032414376735687E-2</v>
      </c>
      <c r="FA4" s="24">
        <v>7.220737636089325E-2</v>
      </c>
      <c r="FB4" s="24">
        <v>7.2733581066131592E-2</v>
      </c>
      <c r="FC4" s="24">
        <v>7.2233051061630249E-2</v>
      </c>
      <c r="FD4" s="24">
        <v>7.2406642138957977E-2</v>
      </c>
      <c r="FE4" s="24">
        <v>7.2677277028560638E-2</v>
      </c>
      <c r="FF4" s="24">
        <v>7.1641728281974792E-2</v>
      </c>
      <c r="FG4" s="24">
        <v>7.2797670960426331E-2</v>
      </c>
      <c r="FH4" s="24">
        <v>7.2650820016860962E-2</v>
      </c>
      <c r="FI4" s="24">
        <v>7.2443440556526184E-2</v>
      </c>
      <c r="FJ4" s="24">
        <v>7.2904609143733978E-2</v>
      </c>
      <c r="FK4" s="24">
        <v>7.2765901684761047E-2</v>
      </c>
      <c r="FL4" s="24">
        <v>7.2606183588504791E-2</v>
      </c>
      <c r="FM4" s="24">
        <v>7.285492867231369E-2</v>
      </c>
      <c r="FN4" s="24">
        <v>7.2680950164794922E-2</v>
      </c>
      <c r="FO4" s="24">
        <v>7.3156341910362244E-2</v>
      </c>
      <c r="FP4" s="24">
        <v>7.3496811091899872E-2</v>
      </c>
      <c r="FQ4" s="24">
        <v>7.3638841509819031E-2</v>
      </c>
      <c r="FR4" s="24">
        <v>7.4553333222866058E-2</v>
      </c>
      <c r="FS4" s="24">
        <v>7.4037313461303711E-2</v>
      </c>
      <c r="FT4" s="24">
        <v>7.5166873633861542E-2</v>
      </c>
      <c r="FU4" s="24">
        <v>7.5271986424922943E-2</v>
      </c>
      <c r="FV4" s="24">
        <v>7.5962811708450317E-2</v>
      </c>
      <c r="FW4" s="24">
        <v>7.7157102525234222E-2</v>
      </c>
      <c r="FX4" s="24">
        <v>7.7512882649898529E-2</v>
      </c>
      <c r="FY4" s="24">
        <v>7.8461743891239166E-2</v>
      </c>
      <c r="FZ4" s="24">
        <v>7.9920962452888489E-2</v>
      </c>
      <c r="GA4" s="24">
        <v>8.1050947308540344E-2</v>
      </c>
      <c r="GB4" s="24">
        <v>8.3053983747959137E-2</v>
      </c>
      <c r="GC4" s="24">
        <v>8.3817049860954285E-2</v>
      </c>
      <c r="GD4" s="24">
        <v>8.480989933013916E-2</v>
      </c>
      <c r="GE4" s="24">
        <v>8.5426256060600281E-2</v>
      </c>
      <c r="GF4" s="24">
        <v>8.6765311658382416E-2</v>
      </c>
      <c r="GG4" s="24">
        <v>8.6737692356109619E-2</v>
      </c>
      <c r="GH4" s="24">
        <v>8.6031347513198853E-2</v>
      </c>
      <c r="GI4" s="24">
        <v>8.5578054189682007E-2</v>
      </c>
      <c r="GJ4" s="24">
        <v>8.6605317890644073E-2</v>
      </c>
      <c r="GK4" s="24">
        <v>8.6923591792583466E-2</v>
      </c>
      <c r="GL4" s="24">
        <v>8.5786201059818268E-2</v>
      </c>
      <c r="GM4" s="24">
        <v>8.6368680000305176E-2</v>
      </c>
      <c r="GN4" s="24">
        <v>8.6055204272270203E-2</v>
      </c>
      <c r="GO4" s="24">
        <v>8.6020961403846741E-2</v>
      </c>
      <c r="GP4" s="24">
        <v>8.6185798048973083E-2</v>
      </c>
      <c r="GQ4" s="24">
        <v>8.5125274956226349E-2</v>
      </c>
      <c r="GR4" s="24">
        <v>8.4956228733062744E-2</v>
      </c>
      <c r="GS4" s="24">
        <v>8.4594607353210449E-2</v>
      </c>
      <c r="GT4" s="24">
        <v>8.4441497921943665E-2</v>
      </c>
      <c r="GU4" s="24">
        <v>8.4724642336368561E-2</v>
      </c>
      <c r="GV4" s="24">
        <v>8.5031688213348389E-2</v>
      </c>
      <c r="GW4" s="24">
        <v>8.4413900971412659E-2</v>
      </c>
      <c r="GX4" s="24">
        <v>8.5571356117725372E-2</v>
      </c>
      <c r="GY4" s="24">
        <v>8.4754310548305511E-2</v>
      </c>
      <c r="GZ4" s="24">
        <v>8.4155328571796417E-2</v>
      </c>
      <c r="HA4" s="24">
        <v>8.3658814430236816E-2</v>
      </c>
      <c r="HB4" s="24">
        <v>8.3479367196559906E-2</v>
      </c>
      <c r="HC4" s="24">
        <v>8.3994239568710327E-2</v>
      </c>
      <c r="HD4" s="24">
        <v>8.3658643066883087E-2</v>
      </c>
      <c r="HE4" s="24">
        <v>8.4036044776439667E-2</v>
      </c>
      <c r="HF4" s="24">
        <v>8.3905309438705444E-2</v>
      </c>
      <c r="HG4" s="24">
        <v>8.3685949444770813E-2</v>
      </c>
      <c r="HH4" s="24">
        <v>8.3705663681030273E-2</v>
      </c>
      <c r="HI4" s="24">
        <v>8.3249226212501526E-2</v>
      </c>
      <c r="HJ4" s="24">
        <v>8.275604248046875E-2</v>
      </c>
      <c r="HK4" s="24">
        <v>8.2559451460838318E-2</v>
      </c>
      <c r="HL4" s="24">
        <v>8.1899687647819519E-2</v>
      </c>
      <c r="HM4" s="24">
        <v>8.1746995449066162E-2</v>
      </c>
      <c r="HN4" s="24">
        <v>8.1672713160514832E-2</v>
      </c>
      <c r="HO4" s="24">
        <v>8.1294901669025421E-2</v>
      </c>
      <c r="HP4" s="24">
        <v>8.1305809319019318E-2</v>
      </c>
      <c r="HQ4" s="24">
        <v>8.1506349146366119E-2</v>
      </c>
      <c r="HR4" s="24">
        <v>8.1621915102005005E-2</v>
      </c>
      <c r="HS4" s="24">
        <v>8.1719599664211273E-2</v>
      </c>
      <c r="HT4" s="24">
        <v>8.0730356276035309E-2</v>
      </c>
      <c r="HU4" s="24">
        <v>8.0425560474395752E-2</v>
      </c>
      <c r="HV4" s="24">
        <v>8.0711469054222107E-2</v>
      </c>
      <c r="HW4" s="24">
        <v>8.1119179725646973E-2</v>
      </c>
      <c r="HX4" s="24">
        <v>8.1620000302791595E-2</v>
      </c>
      <c r="HY4" s="24">
        <v>8.0638475716114044E-2</v>
      </c>
      <c r="HZ4" s="24">
        <v>8.0158881843090057E-2</v>
      </c>
      <c r="IA4" s="24">
        <v>8.0212853848934174E-2</v>
      </c>
      <c r="IB4" s="24">
        <v>7.9991437494754791E-2</v>
      </c>
      <c r="IC4" s="24">
        <v>8.0262415111064911E-2</v>
      </c>
      <c r="ID4" s="24">
        <v>7.9541817307472229E-2</v>
      </c>
      <c r="IE4" s="24">
        <v>7.8750103712081909E-2</v>
      </c>
      <c r="IF4" s="24">
        <v>7.8905172646045685E-2</v>
      </c>
      <c r="IG4" s="24">
        <v>8.0021694302558899E-2</v>
      </c>
      <c r="IH4" s="24">
        <v>7.8365609049797058E-2</v>
      </c>
      <c r="II4" s="24">
        <v>7.7616132795810699E-2</v>
      </c>
      <c r="IJ4" s="24">
        <v>7.730180025100708E-2</v>
      </c>
      <c r="IK4" s="24">
        <v>7.7375471591949463E-2</v>
      </c>
      <c r="IL4" s="24">
        <v>7.7591001987457275E-2</v>
      </c>
      <c r="IM4" s="24">
        <v>7.6700113713741302E-2</v>
      </c>
      <c r="IN4" s="24">
        <v>7.6956532895565033E-2</v>
      </c>
      <c r="IO4" s="24">
        <v>7.630755752325058E-2</v>
      </c>
      <c r="IP4" s="24">
        <v>7.6804697513580322E-2</v>
      </c>
      <c r="IQ4" s="24">
        <v>7.7065572142601013E-2</v>
      </c>
      <c r="IR4" s="24">
        <v>7.6115250587463379E-2</v>
      </c>
      <c r="IS4" s="24">
        <v>7.5340680778026581E-2</v>
      </c>
      <c r="IT4" s="24">
        <v>7.6050139963626862E-2</v>
      </c>
      <c r="IU4" s="24">
        <v>7.5268477201461792E-2</v>
      </c>
      <c r="IV4" s="24">
        <v>7.5404100120067596E-2</v>
      </c>
      <c r="IW4" s="24">
        <v>7.5271867215633392E-2</v>
      </c>
      <c r="IX4" s="24">
        <v>7.5285017490386963E-2</v>
      </c>
      <c r="IY4" s="24">
        <v>7.5254335999488831E-2</v>
      </c>
      <c r="IZ4" s="24">
        <v>7.4979513883590698E-2</v>
      </c>
      <c r="JA4" s="24">
        <v>7.4317894876003265E-2</v>
      </c>
      <c r="JB4" s="24">
        <v>7.4676908552646637E-2</v>
      </c>
      <c r="JC4" s="24">
        <v>7.3341511189937592E-2</v>
      </c>
      <c r="JD4" s="24">
        <v>7.35582634806633E-2</v>
      </c>
      <c r="JE4" s="24">
        <v>7.3661573231220245E-2</v>
      </c>
      <c r="JF4" s="24">
        <v>7.3691278696060181E-2</v>
      </c>
      <c r="JG4" s="24">
        <v>7.3306135833263397E-2</v>
      </c>
      <c r="JH4" s="24">
        <v>7.290109246969223E-2</v>
      </c>
      <c r="JI4" s="24">
        <v>7.290041446685791E-2</v>
      </c>
      <c r="JJ4" s="24">
        <v>7.3244556784629822E-2</v>
      </c>
      <c r="JK4" s="24">
        <v>7.3436707258224487E-2</v>
      </c>
      <c r="JL4" s="24">
        <v>7.2540968656539917E-2</v>
      </c>
      <c r="JM4" s="24">
        <v>7.265356183052063E-2</v>
      </c>
      <c r="JN4" s="24">
        <v>7.2732716798782349E-2</v>
      </c>
      <c r="JO4" s="24">
        <v>7.2671562433242798E-2</v>
      </c>
      <c r="JP4" s="24">
        <v>7.3528848588466644E-2</v>
      </c>
      <c r="JQ4" s="24">
        <v>7.3390744626522064E-2</v>
      </c>
      <c r="JR4" s="24">
        <v>7.2298772633075714E-2</v>
      </c>
      <c r="JS4" s="24">
        <v>7.237660139799118E-2</v>
      </c>
      <c r="JT4" s="24">
        <v>7.232242077589035E-2</v>
      </c>
      <c r="JU4" s="24">
        <v>7.190985232591629E-2</v>
      </c>
      <c r="JV4" s="24">
        <v>7.1623720228672028E-2</v>
      </c>
      <c r="JW4" s="24">
        <v>7.1528136730194092E-2</v>
      </c>
      <c r="JX4" s="24">
        <v>7.1005187928676605E-2</v>
      </c>
      <c r="JY4" s="24">
        <v>7.0687726140022278E-2</v>
      </c>
      <c r="JZ4" s="24">
        <v>7.0774078369140625E-2</v>
      </c>
      <c r="KA4" s="24">
        <v>7.1239948272705078E-2</v>
      </c>
      <c r="KB4" s="24">
        <v>7.0386335253715515E-2</v>
      </c>
      <c r="KC4" s="24">
        <v>7.0117823779582977E-2</v>
      </c>
      <c r="KD4" s="24">
        <v>7.0318058133125305E-2</v>
      </c>
      <c r="KE4" s="24">
        <v>7.0159129798412323E-2</v>
      </c>
      <c r="KF4" s="24">
        <v>6.9870330393314362E-2</v>
      </c>
      <c r="KG4" s="24">
        <v>6.9848194718360901E-2</v>
      </c>
      <c r="KH4" s="24">
        <v>6.9939620792865753E-2</v>
      </c>
      <c r="KI4" s="24">
        <v>6.9847047328948975E-2</v>
      </c>
      <c r="KJ4" s="24">
        <v>6.924709677696228E-2</v>
      </c>
      <c r="KK4" s="24">
        <v>6.9529145956039429E-2</v>
      </c>
      <c r="KL4" s="24">
        <v>6.9215744733810425E-2</v>
      </c>
      <c r="KM4" s="24">
        <v>6.9431111216545105E-2</v>
      </c>
      <c r="KN4" s="24">
        <v>6.8872027099132538E-2</v>
      </c>
      <c r="KO4" s="24">
        <v>6.8899162113666534E-2</v>
      </c>
      <c r="KP4" s="24">
        <v>6.8926431238651276E-2</v>
      </c>
      <c r="KQ4" s="24">
        <v>6.8904660642147064E-2</v>
      </c>
      <c r="KR4" s="24">
        <v>6.9770932197570801E-2</v>
      </c>
      <c r="KS4" s="24">
        <v>6.903703510761261E-2</v>
      </c>
      <c r="KT4" s="24">
        <v>6.9034188985824585E-2</v>
      </c>
      <c r="KU4" s="24">
        <v>6.8252891302108765E-2</v>
      </c>
      <c r="KV4" s="24">
        <v>6.8396836519241333E-2</v>
      </c>
      <c r="KW4" s="24">
        <v>6.816389411687851E-2</v>
      </c>
      <c r="KX4" s="24">
        <v>6.8794712424278259E-2</v>
      </c>
      <c r="KY4" s="24">
        <v>6.8189293146133423E-2</v>
      </c>
      <c r="KZ4" s="24">
        <v>6.7157559096813202E-2</v>
      </c>
      <c r="LA4" s="24">
        <v>6.7187130451202393E-2</v>
      </c>
      <c r="LB4" s="24">
        <v>6.7169487476348877E-2</v>
      </c>
      <c r="LC4" s="24">
        <v>6.7113742232322693E-2</v>
      </c>
      <c r="LD4" s="21"/>
    </row>
    <row r="5" spans="1:316" x14ac:dyDescent="0.6">
      <c r="CI5" s="9"/>
      <c r="CJ5" s="9"/>
      <c r="CK5" s="10"/>
      <c r="CL5" s="3"/>
      <c r="CM5" s="3"/>
      <c r="CN5" s="3"/>
      <c r="CO5" s="3"/>
      <c r="CP5" s="11"/>
      <c r="CQ5" s="11"/>
      <c r="CR5" s="11"/>
      <c r="CS5" s="11"/>
      <c r="CT5" s="11"/>
      <c r="CU5" s="11"/>
      <c r="CY5" s="1"/>
      <c r="DK5" s="2"/>
      <c r="DS5" s="1"/>
    </row>
    <row r="6" spans="1:316" x14ac:dyDescent="0.6">
      <c r="CI6" s="12"/>
      <c r="CJ6" s="12"/>
      <c r="CK6" s="13"/>
      <c r="CL6" s="3"/>
      <c r="CM6" s="3"/>
      <c r="CN6" s="3"/>
      <c r="CO6" s="3"/>
      <c r="CP6" s="11"/>
      <c r="CQ6" s="11"/>
      <c r="CR6" s="11"/>
      <c r="CS6" s="11"/>
      <c r="CT6" s="11"/>
      <c r="CU6" s="11"/>
      <c r="CY6" s="1"/>
      <c r="DK6" s="2"/>
      <c r="DS6" s="1"/>
    </row>
    <row r="7" spans="1:316" x14ac:dyDescent="0.6">
      <c r="CI7" s="17" t="e">
        <f>CI3-#REF!</f>
        <v>#REF!</v>
      </c>
      <c r="CJ7" s="12"/>
      <c r="CK7" s="13"/>
      <c r="CL7" s="3"/>
      <c r="CM7" s="3"/>
      <c r="CN7" s="3"/>
      <c r="CO7" s="3"/>
      <c r="CP7" s="11"/>
      <c r="CQ7" s="11"/>
      <c r="CR7" s="11"/>
      <c r="CS7" s="11"/>
      <c r="CT7" s="11"/>
      <c r="CU7" s="11"/>
      <c r="CY7" s="1"/>
      <c r="DK7" s="2"/>
      <c r="DS7" s="1"/>
    </row>
    <row r="8" spans="1:316" x14ac:dyDescent="0.6">
      <c r="A8" s="16"/>
      <c r="CI8" s="18" t="e">
        <f>CI3-#REF!</f>
        <v>#REF!</v>
      </c>
      <c r="CJ8" s="18" t="e">
        <f>CJ3-#REF!</f>
        <v>#REF!</v>
      </c>
      <c r="CK8" s="18" t="e">
        <f>CK3-#REF!</f>
        <v>#REF!</v>
      </c>
      <c r="CL8" s="18" t="e">
        <f>CL3-#REF!</f>
        <v>#REF!</v>
      </c>
      <c r="CM8" s="18" t="e">
        <f>CM3-#REF!</f>
        <v>#REF!</v>
      </c>
      <c r="CN8" s="18" t="e">
        <f>CN3-#REF!</f>
        <v>#REF!</v>
      </c>
      <c r="CO8" s="18" t="e">
        <f>CO3-#REF!</f>
        <v>#REF!</v>
      </c>
      <c r="CP8" s="18" t="e">
        <f>CP3-#REF!</f>
        <v>#REF!</v>
      </c>
      <c r="CQ8" s="18" t="e">
        <f>CQ3-#REF!</f>
        <v>#REF!</v>
      </c>
      <c r="CR8" s="18" t="e">
        <f>CR3-#REF!</f>
        <v>#REF!</v>
      </c>
      <c r="CS8" s="18" t="e">
        <f>CS3-#REF!</f>
        <v>#REF!</v>
      </c>
      <c r="CT8" s="18" t="e">
        <f>CT3-#REF!</f>
        <v>#REF!</v>
      </c>
      <c r="CU8" s="18" t="e">
        <f>CU3-#REF!</f>
        <v>#REF!</v>
      </c>
      <c r="CV8" s="18" t="e">
        <f>CV3-#REF!</f>
        <v>#REF!</v>
      </c>
      <c r="CW8" s="18" t="e">
        <f>CW3-#REF!</f>
        <v>#REF!</v>
      </c>
      <c r="CX8" s="18" t="e">
        <f>CX3-#REF!</f>
        <v>#REF!</v>
      </c>
      <c r="CY8" s="18" t="e">
        <f>CY3-#REF!</f>
        <v>#REF!</v>
      </c>
      <c r="CZ8" s="18" t="e">
        <f>CZ3-#REF!</f>
        <v>#REF!</v>
      </c>
      <c r="DA8" s="18" t="e">
        <f>DA3-#REF!</f>
        <v>#REF!</v>
      </c>
      <c r="DB8" s="18" t="e">
        <f>DB3-#REF!</f>
        <v>#REF!</v>
      </c>
      <c r="DC8" s="18" t="e">
        <f>DC3-#REF!</f>
        <v>#REF!</v>
      </c>
      <c r="DD8" s="18" t="e">
        <f>DD3-#REF!</f>
        <v>#REF!</v>
      </c>
      <c r="DE8" s="18" t="e">
        <f>DE3-#REF!</f>
        <v>#REF!</v>
      </c>
      <c r="DF8" s="18" t="e">
        <f>DF3-#REF!</f>
        <v>#REF!</v>
      </c>
      <c r="DG8" s="18" t="e">
        <f>DG3-#REF!</f>
        <v>#REF!</v>
      </c>
      <c r="DH8" s="18" t="e">
        <f>DH3-#REF!</f>
        <v>#REF!</v>
      </c>
      <c r="DI8" s="18" t="e">
        <f>DI3-#REF!</f>
        <v>#REF!</v>
      </c>
      <c r="DJ8" s="18" t="e">
        <f>DJ3-#REF!</f>
        <v>#REF!</v>
      </c>
      <c r="DK8" s="18" t="e">
        <f>DK3-#REF!</f>
        <v>#REF!</v>
      </c>
      <c r="DL8" s="18" t="e">
        <f>DL3-#REF!</f>
        <v>#REF!</v>
      </c>
      <c r="DM8" s="18" t="e">
        <f>DM3-#REF!</f>
        <v>#REF!</v>
      </c>
      <c r="DN8" s="18" t="e">
        <f>DN3-#REF!</f>
        <v>#REF!</v>
      </c>
      <c r="DO8" s="18" t="e">
        <f>DO3-#REF!</f>
        <v>#REF!</v>
      </c>
      <c r="DP8" s="18" t="e">
        <f>DP3-#REF!</f>
        <v>#REF!</v>
      </c>
      <c r="DQ8" s="18" t="e">
        <f>DQ3-#REF!</f>
        <v>#REF!</v>
      </c>
      <c r="DR8" s="18" t="e">
        <f>DR3-#REF!</f>
        <v>#REF!</v>
      </c>
      <c r="DS8" s="18" t="e">
        <f>DS3-#REF!</f>
        <v>#REF!</v>
      </c>
      <c r="DT8" s="18" t="e">
        <f>DT3-#REF!</f>
        <v>#REF!</v>
      </c>
      <c r="DU8" s="18" t="e">
        <f>DU3-#REF!</f>
        <v>#REF!</v>
      </c>
      <c r="DV8" s="18" t="e">
        <f>DV3-#REF!</f>
        <v>#REF!</v>
      </c>
      <c r="DW8" s="18" t="e">
        <f>DW3-#REF!</f>
        <v>#REF!</v>
      </c>
      <c r="DX8" s="18" t="e">
        <f>DX3-#REF!</f>
        <v>#REF!</v>
      </c>
      <c r="DY8" s="18" t="e">
        <f>DY3-#REF!</f>
        <v>#REF!</v>
      </c>
      <c r="DZ8" s="18" t="e">
        <f>DZ3-#REF!</f>
        <v>#REF!</v>
      </c>
      <c r="EA8" s="18" t="e">
        <f>EA3-#REF!</f>
        <v>#REF!</v>
      </c>
      <c r="EB8" s="18" t="e">
        <f>EB3-#REF!</f>
        <v>#REF!</v>
      </c>
      <c r="EC8" s="18" t="e">
        <f>EC3-#REF!</f>
        <v>#REF!</v>
      </c>
      <c r="ED8" s="18" t="e">
        <f>ED3-#REF!</f>
        <v>#REF!</v>
      </c>
      <c r="EE8" s="18" t="e">
        <f>EE3-#REF!</f>
        <v>#REF!</v>
      </c>
      <c r="EF8" s="18" t="e">
        <f>EF3-#REF!</f>
        <v>#REF!</v>
      </c>
      <c r="EG8" s="18" t="e">
        <f>EG3-#REF!</f>
        <v>#REF!</v>
      </c>
      <c r="EH8" s="18" t="e">
        <f>EH3-#REF!</f>
        <v>#REF!</v>
      </c>
      <c r="EI8" s="18" t="e">
        <f>EI3-#REF!</f>
        <v>#REF!</v>
      </c>
      <c r="EJ8" s="18" t="e">
        <f>EJ3-#REF!</f>
        <v>#REF!</v>
      </c>
      <c r="EK8" s="18" t="e">
        <f>EK3-#REF!</f>
        <v>#REF!</v>
      </c>
      <c r="EL8" s="18" t="e">
        <f>EL3-#REF!</f>
        <v>#REF!</v>
      </c>
      <c r="EM8" s="18" t="e">
        <f>EM3-#REF!</f>
        <v>#REF!</v>
      </c>
      <c r="EN8" s="18" t="e">
        <f>EN3-#REF!</f>
        <v>#REF!</v>
      </c>
      <c r="EO8" s="18" t="e">
        <f>EO3-#REF!</f>
        <v>#REF!</v>
      </c>
      <c r="EP8" s="18" t="e">
        <f>EP3-#REF!</f>
        <v>#REF!</v>
      </c>
      <c r="EQ8" s="18" t="e">
        <f>EQ3-#REF!</f>
        <v>#REF!</v>
      </c>
      <c r="ER8" s="18" t="e">
        <f>ER3-#REF!</f>
        <v>#REF!</v>
      </c>
      <c r="ES8" s="18" t="e">
        <f>ES3-#REF!</f>
        <v>#REF!</v>
      </c>
      <c r="ET8" s="18" t="e">
        <f>ET3-#REF!</f>
        <v>#REF!</v>
      </c>
      <c r="EU8" s="18" t="e">
        <f>EU3-#REF!</f>
        <v>#REF!</v>
      </c>
      <c r="EV8" s="18" t="e">
        <f>EV3-#REF!</f>
        <v>#REF!</v>
      </c>
      <c r="EW8" s="18" t="e">
        <f>EW3-#REF!</f>
        <v>#REF!</v>
      </c>
      <c r="EX8" s="18" t="e">
        <f>EX3-#REF!</f>
        <v>#REF!</v>
      </c>
      <c r="EY8" s="18" t="e">
        <f>EY3-#REF!</f>
        <v>#REF!</v>
      </c>
      <c r="EZ8" s="18" t="e">
        <f>EZ3-#REF!</f>
        <v>#REF!</v>
      </c>
      <c r="FA8" s="18" t="e">
        <f>FA3-#REF!</f>
        <v>#REF!</v>
      </c>
      <c r="FB8" s="18" t="e">
        <f>FB3-#REF!</f>
        <v>#REF!</v>
      </c>
      <c r="FC8" s="18" t="e">
        <f>FC3-#REF!</f>
        <v>#REF!</v>
      </c>
      <c r="FD8" s="18" t="e">
        <f>FD3-#REF!</f>
        <v>#REF!</v>
      </c>
      <c r="FE8" s="18" t="e">
        <f>FE3-#REF!</f>
        <v>#REF!</v>
      </c>
      <c r="FF8" s="18" t="e">
        <f>FF3-#REF!</f>
        <v>#REF!</v>
      </c>
      <c r="FG8" s="18" t="e">
        <f>FG3-#REF!</f>
        <v>#REF!</v>
      </c>
      <c r="FH8" s="18" t="e">
        <f>FH3-#REF!</f>
        <v>#REF!</v>
      </c>
      <c r="FI8" s="18" t="e">
        <f>FI3-#REF!</f>
        <v>#REF!</v>
      </c>
      <c r="FJ8" s="18" t="e">
        <f>FJ3-#REF!</f>
        <v>#REF!</v>
      </c>
      <c r="FK8" s="18" t="e">
        <f>FK3-#REF!</f>
        <v>#REF!</v>
      </c>
      <c r="FL8" s="18" t="e">
        <f>FL3-#REF!</f>
        <v>#REF!</v>
      </c>
      <c r="FM8" s="18" t="e">
        <f>FM3-#REF!</f>
        <v>#REF!</v>
      </c>
      <c r="FN8" s="18" t="e">
        <f>FN3-#REF!</f>
        <v>#REF!</v>
      </c>
      <c r="FO8" s="18" t="e">
        <f>FO3-#REF!</f>
        <v>#REF!</v>
      </c>
      <c r="FP8" s="18" t="e">
        <f>FP3-#REF!</f>
        <v>#REF!</v>
      </c>
      <c r="FQ8" s="18" t="e">
        <f>FQ3-#REF!</f>
        <v>#REF!</v>
      </c>
      <c r="FR8" s="18" t="e">
        <f>FR3-#REF!</f>
        <v>#REF!</v>
      </c>
      <c r="FS8" s="18" t="e">
        <f>FS3-#REF!</f>
        <v>#REF!</v>
      </c>
      <c r="FT8" s="18" t="e">
        <f>FT3-#REF!</f>
        <v>#REF!</v>
      </c>
      <c r="FU8" s="18" t="e">
        <f>FU3-#REF!</f>
        <v>#REF!</v>
      </c>
      <c r="FV8" s="18" t="e">
        <f>FV3-#REF!</f>
        <v>#REF!</v>
      </c>
      <c r="FW8" s="18" t="e">
        <f>FW3-#REF!</f>
        <v>#REF!</v>
      </c>
      <c r="FX8" s="18" t="e">
        <f>FX3-#REF!</f>
        <v>#REF!</v>
      </c>
      <c r="FY8" s="18" t="e">
        <f>FY3-#REF!</f>
        <v>#REF!</v>
      </c>
      <c r="FZ8" s="18" t="e">
        <f>FZ3-#REF!</f>
        <v>#REF!</v>
      </c>
      <c r="GA8" s="18" t="e">
        <f>GA3-#REF!</f>
        <v>#REF!</v>
      </c>
      <c r="GB8" s="18" t="e">
        <f>GB3-#REF!</f>
        <v>#REF!</v>
      </c>
      <c r="GC8" s="18" t="e">
        <f>GC3-#REF!</f>
        <v>#REF!</v>
      </c>
      <c r="GD8" s="18" t="e">
        <f>GD3-#REF!</f>
        <v>#REF!</v>
      </c>
      <c r="GE8" s="18" t="e">
        <f>GE3-#REF!</f>
        <v>#REF!</v>
      </c>
      <c r="GF8" s="18" t="e">
        <f>GF3-#REF!</f>
        <v>#REF!</v>
      </c>
      <c r="GG8" s="18" t="e">
        <f>GG3-#REF!</f>
        <v>#REF!</v>
      </c>
      <c r="GH8" s="18" t="e">
        <f>GH3-#REF!</f>
        <v>#REF!</v>
      </c>
      <c r="GI8" s="18" t="e">
        <f>GI3-#REF!</f>
        <v>#REF!</v>
      </c>
      <c r="GJ8" s="18" t="e">
        <f>GJ3-#REF!</f>
        <v>#REF!</v>
      </c>
      <c r="GK8" s="18" t="e">
        <f>GK3-#REF!</f>
        <v>#REF!</v>
      </c>
      <c r="GL8" s="18" t="e">
        <f>GL3-#REF!</f>
        <v>#REF!</v>
      </c>
      <c r="GM8" s="18" t="e">
        <f>GM3-#REF!</f>
        <v>#REF!</v>
      </c>
      <c r="GN8" s="18" t="e">
        <f>GN3-#REF!</f>
        <v>#REF!</v>
      </c>
      <c r="GO8" s="18" t="e">
        <f>GO3-#REF!</f>
        <v>#REF!</v>
      </c>
      <c r="GP8" s="18" t="e">
        <f>GP3-#REF!</f>
        <v>#REF!</v>
      </c>
      <c r="GQ8" s="18" t="e">
        <f>GQ3-#REF!</f>
        <v>#REF!</v>
      </c>
      <c r="GR8" s="18" t="e">
        <f>GR3-#REF!</f>
        <v>#REF!</v>
      </c>
      <c r="GS8" s="18" t="e">
        <f>GS3-#REF!</f>
        <v>#REF!</v>
      </c>
      <c r="GT8" s="18" t="e">
        <f>GT3-#REF!</f>
        <v>#REF!</v>
      </c>
      <c r="GU8" s="18" t="e">
        <f>GU3-#REF!</f>
        <v>#REF!</v>
      </c>
      <c r="GV8" s="18" t="e">
        <f>GV3-#REF!</f>
        <v>#REF!</v>
      </c>
      <c r="GW8" s="18" t="e">
        <f>GW3-#REF!</f>
        <v>#REF!</v>
      </c>
      <c r="GX8" s="18" t="e">
        <f>GX3-#REF!</f>
        <v>#REF!</v>
      </c>
      <c r="GY8" s="18" t="e">
        <f>GY3-#REF!</f>
        <v>#REF!</v>
      </c>
      <c r="GZ8" s="18" t="e">
        <f>GZ3-#REF!</f>
        <v>#REF!</v>
      </c>
      <c r="HA8" s="18" t="e">
        <f>HA3-#REF!</f>
        <v>#REF!</v>
      </c>
      <c r="HB8" s="18" t="e">
        <f>HB3-#REF!</f>
        <v>#REF!</v>
      </c>
      <c r="HC8" s="18" t="e">
        <f>HC3-#REF!</f>
        <v>#REF!</v>
      </c>
      <c r="HD8" s="18" t="e">
        <f>HD3-#REF!</f>
        <v>#REF!</v>
      </c>
      <c r="HE8" s="18" t="e">
        <f>HE3-#REF!</f>
        <v>#REF!</v>
      </c>
      <c r="HF8" s="18" t="e">
        <f>HF3-#REF!</f>
        <v>#REF!</v>
      </c>
      <c r="HG8" s="18" t="e">
        <f>HG3-#REF!</f>
        <v>#REF!</v>
      </c>
      <c r="HH8" s="18" t="e">
        <f>HH3-#REF!</f>
        <v>#REF!</v>
      </c>
      <c r="HI8" s="18" t="e">
        <f>HI3-#REF!</f>
        <v>#REF!</v>
      </c>
      <c r="HJ8" s="18" t="e">
        <f>HJ3-#REF!</f>
        <v>#REF!</v>
      </c>
      <c r="HK8" s="18" t="e">
        <f>HK3-#REF!</f>
        <v>#REF!</v>
      </c>
      <c r="HL8" s="18" t="e">
        <f>HL3-#REF!</f>
        <v>#REF!</v>
      </c>
      <c r="HM8" s="18" t="e">
        <f>HM3-#REF!</f>
        <v>#REF!</v>
      </c>
      <c r="HN8" s="18" t="e">
        <f>HN3-#REF!</f>
        <v>#REF!</v>
      </c>
      <c r="HO8" s="18" t="e">
        <f>HO3-#REF!</f>
        <v>#REF!</v>
      </c>
      <c r="HP8" s="18" t="e">
        <f>HP3-#REF!</f>
        <v>#REF!</v>
      </c>
      <c r="HQ8" s="18" t="e">
        <f>HQ3-#REF!</f>
        <v>#REF!</v>
      </c>
      <c r="HR8" s="18" t="e">
        <f>HR3-#REF!</f>
        <v>#REF!</v>
      </c>
      <c r="HS8" s="18" t="e">
        <f>HS3-#REF!</f>
        <v>#REF!</v>
      </c>
      <c r="HT8" s="18" t="e">
        <f>HT3-#REF!</f>
        <v>#REF!</v>
      </c>
      <c r="HU8" s="18" t="e">
        <f>HU3-#REF!</f>
        <v>#REF!</v>
      </c>
      <c r="HV8" s="18" t="e">
        <f>HV3-#REF!</f>
        <v>#REF!</v>
      </c>
      <c r="HW8" s="18" t="e">
        <f>HW3-#REF!</f>
        <v>#REF!</v>
      </c>
      <c r="HX8" s="18" t="e">
        <f>HX3-#REF!</f>
        <v>#REF!</v>
      </c>
      <c r="HY8" s="18" t="e">
        <f>HY3-#REF!</f>
        <v>#REF!</v>
      </c>
      <c r="HZ8" s="18" t="e">
        <f>HZ3-#REF!</f>
        <v>#REF!</v>
      </c>
      <c r="IA8" s="18" t="e">
        <f>IA3-#REF!</f>
        <v>#REF!</v>
      </c>
      <c r="IB8" s="18" t="e">
        <f>IB3-#REF!</f>
        <v>#REF!</v>
      </c>
      <c r="IC8" s="18" t="e">
        <f>IC3-#REF!</f>
        <v>#REF!</v>
      </c>
      <c r="ID8" s="18" t="e">
        <f>ID3-#REF!</f>
        <v>#REF!</v>
      </c>
      <c r="IE8" s="18" t="e">
        <f>IE3-#REF!</f>
        <v>#REF!</v>
      </c>
      <c r="IF8" s="18" t="e">
        <f>IF3-#REF!</f>
        <v>#REF!</v>
      </c>
      <c r="IG8" s="18" t="e">
        <f>IG3-#REF!</f>
        <v>#REF!</v>
      </c>
      <c r="IH8" s="18" t="e">
        <f>IH3-#REF!</f>
        <v>#REF!</v>
      </c>
      <c r="II8" s="18" t="e">
        <f>II3-#REF!</f>
        <v>#REF!</v>
      </c>
    </row>
    <row r="9" spans="1:316" x14ac:dyDescent="0.6">
      <c r="A9" s="16" t="s">
        <v>13</v>
      </c>
      <c r="B9" s="16"/>
      <c r="C9" s="16"/>
      <c r="CI9" s="12"/>
      <c r="CJ9" s="12"/>
      <c r="CK9" s="13"/>
      <c r="CL9" s="3"/>
      <c r="CM9" s="3"/>
      <c r="CN9" s="3"/>
      <c r="CO9" s="3"/>
      <c r="CP9" s="11"/>
      <c r="CQ9" s="11"/>
      <c r="CR9" s="11"/>
      <c r="CS9" s="11"/>
      <c r="CT9" s="11"/>
      <c r="CU9" s="11"/>
      <c r="CY9" s="1"/>
      <c r="DK9" s="2"/>
      <c r="DS9" s="1"/>
    </row>
    <row r="10" spans="1:316" x14ac:dyDescent="0.6">
      <c r="A10" s="16" t="s">
        <v>5</v>
      </c>
      <c r="B10" s="16"/>
      <c r="C10" s="16"/>
      <c r="CI10" s="12"/>
      <c r="CJ10" s="12"/>
      <c r="CK10" s="13"/>
      <c r="CL10" s="3"/>
      <c r="CM10" s="3"/>
      <c r="CN10" s="3"/>
      <c r="CO10" s="3"/>
      <c r="CP10" s="11"/>
      <c r="CQ10" s="11"/>
      <c r="CR10" s="11"/>
      <c r="CS10" s="11"/>
      <c r="CT10" s="11"/>
      <c r="CU10" s="11"/>
      <c r="CY10" s="1"/>
      <c r="DK10" s="2"/>
      <c r="DS10" s="1"/>
      <c r="ER10" s="1">
        <f>AVERAGE(ER3:FC3)</f>
        <v>1.9930171004186075E-2</v>
      </c>
    </row>
    <row r="11" spans="1:316" x14ac:dyDescent="0.6">
      <c r="A11" s="16" t="s">
        <v>6</v>
      </c>
      <c r="B11" s="16"/>
      <c r="C11" s="16"/>
      <c r="CI11" s="12"/>
      <c r="CJ11" s="12"/>
      <c r="CK11" s="13"/>
      <c r="CL11" s="3"/>
      <c r="CM11" s="3"/>
      <c r="CN11" s="3"/>
      <c r="CO11" s="3"/>
      <c r="CP11" s="11"/>
      <c r="CQ11" s="11"/>
      <c r="CR11" s="11"/>
      <c r="CS11" s="11"/>
      <c r="CT11" s="11"/>
      <c r="CU11" s="11"/>
      <c r="CY11" s="1"/>
      <c r="DK11" s="2"/>
      <c r="DS11" s="1"/>
      <c r="ER11" s="1">
        <f>AVERAGE(ER4:FC4)</f>
        <v>7.2650856648882225E-2</v>
      </c>
    </row>
    <row r="12" spans="1:316" x14ac:dyDescent="0.6">
      <c r="A12" s="16" t="s">
        <v>7</v>
      </c>
      <c r="B12" s="16"/>
      <c r="C12" s="16"/>
      <c r="CI12" s="12"/>
      <c r="CJ12" s="12"/>
      <c r="CK12" s="13"/>
      <c r="CL12" s="3"/>
      <c r="CM12" s="3"/>
      <c r="CN12" s="3"/>
      <c r="CO12" s="3"/>
      <c r="CP12" s="11"/>
      <c r="CQ12" s="11"/>
      <c r="CR12" s="11"/>
      <c r="CS12" s="11"/>
      <c r="CT12" s="11"/>
      <c r="CU12" s="11"/>
      <c r="CY12" s="1"/>
      <c r="DK12" s="2"/>
      <c r="DS12" s="1"/>
    </row>
    <row r="13" spans="1:316" x14ac:dyDescent="0.6">
      <c r="A13" s="16" t="s">
        <v>11</v>
      </c>
      <c r="B13" s="16"/>
      <c r="C13" s="16"/>
      <c r="CI13" s="12"/>
      <c r="CJ13" s="12"/>
      <c r="CK13" s="13"/>
      <c r="CL13" s="3"/>
      <c r="CM13" s="3"/>
      <c r="CN13" s="3"/>
      <c r="CO13" s="3"/>
      <c r="CP13" s="11"/>
      <c r="CQ13" s="11"/>
      <c r="CR13" s="11"/>
      <c r="CS13" s="11"/>
      <c r="CT13" s="11"/>
      <c r="CU13" s="11"/>
      <c r="CY13" s="1"/>
      <c r="DK13" s="2"/>
      <c r="DS13" s="1"/>
    </row>
    <row r="14" spans="1:316" x14ac:dyDescent="0.6">
      <c r="A14" s="16" t="s">
        <v>12</v>
      </c>
      <c r="B14" s="16"/>
      <c r="C14" s="16"/>
      <c r="CI14" s="12"/>
      <c r="CJ14" s="12"/>
      <c r="CK14" s="13"/>
      <c r="CL14" s="3"/>
      <c r="CM14" s="3"/>
      <c r="CN14" s="3"/>
      <c r="CO14" s="3"/>
      <c r="CP14" s="11"/>
      <c r="CQ14" s="11"/>
      <c r="CR14" s="11"/>
      <c r="CS14" s="11"/>
      <c r="CT14" s="11"/>
      <c r="CU14" s="11"/>
      <c r="CY14" s="1"/>
      <c r="DK14" s="2"/>
      <c r="DS14" s="1"/>
    </row>
    <row r="15" spans="1:316" x14ac:dyDescent="0.6">
      <c r="A15" s="16" t="s">
        <v>8</v>
      </c>
      <c r="B15" s="16"/>
      <c r="C15" s="16"/>
      <c r="CI15" s="12"/>
      <c r="CJ15" s="12"/>
      <c r="CK15" s="13"/>
      <c r="CL15" s="3"/>
      <c r="CM15" s="3"/>
      <c r="CN15" s="3"/>
      <c r="CO15" s="3"/>
      <c r="CP15" s="11"/>
      <c r="CQ15" s="11"/>
      <c r="CR15" s="11"/>
      <c r="CS15" s="11"/>
      <c r="CT15" s="11"/>
      <c r="CU15" s="11"/>
      <c r="CY15" s="1"/>
      <c r="DK15" s="2"/>
      <c r="DS15" s="1"/>
    </row>
    <row r="16" spans="1:316" x14ac:dyDescent="0.6">
      <c r="A16" s="16" t="s">
        <v>9</v>
      </c>
      <c r="B16" s="16"/>
      <c r="C16" s="16"/>
      <c r="CI16" s="12"/>
      <c r="CJ16" s="12"/>
      <c r="CK16" s="13"/>
      <c r="CL16" s="3"/>
      <c r="CM16" s="3"/>
      <c r="CN16" s="3"/>
      <c r="CO16" s="3"/>
      <c r="CP16" s="11"/>
      <c r="CQ16" s="11"/>
      <c r="CR16" s="11"/>
      <c r="CS16" s="11"/>
      <c r="CT16" s="11"/>
      <c r="CU16" s="11"/>
      <c r="CY16" s="1"/>
      <c r="DK16" s="2"/>
      <c r="DS16" s="1"/>
    </row>
    <row r="17" spans="1:123" x14ac:dyDescent="0.6">
      <c r="A17" s="16" t="s">
        <v>10</v>
      </c>
      <c r="B17" s="16"/>
      <c r="C17" s="16"/>
      <c r="CI17" s="12"/>
      <c r="CJ17" s="12"/>
      <c r="CK17" s="13"/>
      <c r="CL17" s="3"/>
      <c r="CM17" s="3"/>
      <c r="CN17" s="3"/>
      <c r="CO17" s="3"/>
      <c r="CP17" s="11"/>
      <c r="CQ17" s="11"/>
      <c r="CR17" s="11"/>
      <c r="CS17" s="11"/>
      <c r="CT17" s="11"/>
      <c r="CU17" s="11"/>
      <c r="CY17" s="1"/>
      <c r="DK17" s="2"/>
      <c r="DS17" s="1"/>
    </row>
    <row r="18" spans="1:123" x14ac:dyDescent="0.6">
      <c r="CI18" s="12"/>
      <c r="CJ18" s="12"/>
      <c r="CK18" s="13"/>
      <c r="CL18" s="3"/>
      <c r="CM18" s="3"/>
      <c r="CN18" s="3"/>
      <c r="CO18" s="3"/>
      <c r="CP18" s="11"/>
      <c r="CQ18" s="11"/>
      <c r="CR18" s="11"/>
      <c r="CS18" s="11"/>
      <c r="CT18" s="11"/>
      <c r="CU18" s="11"/>
      <c r="CY18" s="1"/>
      <c r="DK18" s="2"/>
      <c r="DS18" s="1"/>
    </row>
    <row r="19" spans="1:123" x14ac:dyDescent="0.6">
      <c r="CI19" s="12"/>
      <c r="CJ19" s="12"/>
      <c r="CK19" s="13"/>
      <c r="CL19" s="3"/>
      <c r="CM19" s="3"/>
      <c r="CN19" s="3"/>
      <c r="CO19" s="3"/>
      <c r="CP19" s="11"/>
      <c r="CQ19" s="11"/>
      <c r="CR19" s="11"/>
      <c r="CS19" s="11"/>
      <c r="CT19" s="11"/>
      <c r="CU19" s="11"/>
      <c r="CY19" s="1"/>
      <c r="DK19" s="2"/>
      <c r="DS19" s="1"/>
    </row>
    <row r="20" spans="1:123" x14ac:dyDescent="0.6">
      <c r="CI20" s="12"/>
      <c r="CJ20" s="12"/>
      <c r="CK20" s="13"/>
      <c r="CL20" s="3"/>
      <c r="CM20" s="3"/>
      <c r="CN20" s="3"/>
      <c r="CO20" s="3"/>
      <c r="CP20" s="11"/>
      <c r="CQ20" s="11"/>
      <c r="CR20" s="11"/>
      <c r="CS20" s="11"/>
      <c r="CT20" s="11"/>
      <c r="CU20" s="11"/>
      <c r="CY20" s="1"/>
      <c r="DK20" s="2"/>
      <c r="DS20" s="1"/>
    </row>
    <row r="21" spans="1:123" x14ac:dyDescent="0.6">
      <c r="CI21" s="12"/>
      <c r="CJ21" s="12"/>
      <c r="CK21" s="13"/>
      <c r="CL21" s="3"/>
      <c r="CM21" s="3"/>
      <c r="CN21" s="3"/>
      <c r="CO21" s="3"/>
      <c r="CP21" s="11"/>
      <c r="CQ21" s="11"/>
      <c r="CR21" s="11"/>
      <c r="CS21" s="11"/>
      <c r="CT21" s="11"/>
      <c r="CU21" s="11"/>
      <c r="CY21" s="1"/>
      <c r="DK21" s="2"/>
      <c r="DS21" s="1"/>
    </row>
    <row r="22" spans="1:123" x14ac:dyDescent="0.6">
      <c r="CI22" s="12"/>
      <c r="CJ22" s="12"/>
      <c r="CK22" s="13"/>
      <c r="CL22" s="3"/>
      <c r="CM22" s="3"/>
      <c r="CN22" s="3"/>
      <c r="CO22" s="3"/>
      <c r="CP22" s="11"/>
      <c r="CQ22" s="11"/>
      <c r="CR22" s="11"/>
      <c r="CS22" s="11"/>
      <c r="CT22" s="11"/>
      <c r="CU22" s="11"/>
      <c r="CY22" s="1"/>
      <c r="DK22" s="2"/>
      <c r="DS22" s="1"/>
    </row>
    <row r="23" spans="1:123" x14ac:dyDescent="0.6">
      <c r="CI23" s="12"/>
      <c r="CJ23" s="12"/>
      <c r="CK23" s="13"/>
      <c r="CL23" s="3"/>
      <c r="CM23" s="3"/>
      <c r="CN23" s="3"/>
      <c r="CO23" s="3"/>
      <c r="CP23" s="11"/>
      <c r="CQ23" s="11"/>
      <c r="CR23" s="11"/>
      <c r="CS23" s="11"/>
      <c r="CT23" s="11"/>
      <c r="CU23" s="11"/>
      <c r="CY23" s="1"/>
      <c r="DK23" s="2"/>
      <c r="DS23" s="1"/>
    </row>
    <row r="24" spans="1:123" x14ac:dyDescent="0.6">
      <c r="CI24" s="12"/>
      <c r="CJ24" s="12"/>
      <c r="CK24" s="13"/>
      <c r="CL24" s="3"/>
      <c r="CM24" s="3"/>
      <c r="CN24" s="3"/>
      <c r="CO24" s="3"/>
      <c r="CP24" s="11"/>
      <c r="CQ24" s="11"/>
      <c r="CR24" s="11"/>
      <c r="CS24" s="11"/>
      <c r="CT24" s="11"/>
      <c r="CU24" s="11"/>
      <c r="CY24" s="1"/>
      <c r="DK24" s="2"/>
      <c r="DS24" s="1"/>
    </row>
    <row r="25" spans="1:123" x14ac:dyDescent="0.6">
      <c r="CI25" s="12"/>
      <c r="CJ25" s="12"/>
      <c r="CK25" s="13"/>
      <c r="CL25" s="3"/>
      <c r="CM25" s="3"/>
      <c r="CN25" s="3"/>
      <c r="CO25" s="3"/>
      <c r="CP25" s="11"/>
      <c r="CQ25" s="11"/>
      <c r="CR25" s="11"/>
      <c r="CS25" s="11"/>
      <c r="CT25" s="11"/>
      <c r="CU25" s="11"/>
      <c r="CY25" s="1"/>
      <c r="DK25" s="2"/>
      <c r="DS25" s="1"/>
    </row>
    <row r="26" spans="1:123" x14ac:dyDescent="0.6">
      <c r="CI26" s="12"/>
      <c r="CJ26" s="12"/>
      <c r="CK26" s="13"/>
      <c r="CL26" s="3"/>
      <c r="CM26" s="3"/>
      <c r="CN26" s="3"/>
      <c r="CO26" s="3"/>
      <c r="CP26" s="11"/>
      <c r="CQ26" s="11"/>
      <c r="CR26" s="11"/>
      <c r="CS26" s="11"/>
      <c r="CT26" s="11"/>
      <c r="CU26" s="11"/>
      <c r="CY26" s="1"/>
      <c r="DK26" s="2"/>
      <c r="DS26" s="1"/>
    </row>
    <row r="27" spans="1:123" x14ac:dyDescent="0.6">
      <c r="CI27" s="12"/>
      <c r="CJ27" s="12"/>
      <c r="CK27" s="13"/>
      <c r="CL27" s="3"/>
      <c r="CM27" s="3"/>
      <c r="CN27" s="3"/>
      <c r="CO27" s="3"/>
      <c r="CP27" s="11"/>
      <c r="CQ27" s="11"/>
      <c r="CR27" s="11"/>
      <c r="CS27" s="11"/>
      <c r="CT27" s="11"/>
      <c r="CU27" s="11"/>
      <c r="CY27" s="1"/>
      <c r="DK27" s="2"/>
      <c r="DS27" s="1"/>
    </row>
    <row r="28" spans="1:123" x14ac:dyDescent="0.6">
      <c r="CI28" s="12"/>
      <c r="CJ28" s="12"/>
      <c r="CK28" s="13"/>
      <c r="CL28" s="3"/>
      <c r="CM28" s="3"/>
      <c r="CN28" s="3"/>
      <c r="CO28" s="3"/>
      <c r="CP28" s="11"/>
      <c r="CQ28" s="11"/>
      <c r="CR28" s="11"/>
      <c r="CS28" s="11"/>
      <c r="CT28" s="11"/>
      <c r="CU28" s="11"/>
      <c r="CY28" s="1"/>
      <c r="DK28" s="2"/>
      <c r="DS28" s="1"/>
    </row>
    <row r="29" spans="1:123" x14ac:dyDescent="0.6">
      <c r="CI29" s="12"/>
      <c r="CJ29" s="12"/>
      <c r="CK29" s="13"/>
      <c r="CL29" s="3"/>
      <c r="CM29" s="3"/>
      <c r="CN29" s="3"/>
      <c r="CO29" s="3"/>
      <c r="CP29" s="11"/>
      <c r="CQ29" s="11"/>
      <c r="CR29" s="11"/>
      <c r="CS29" s="11"/>
      <c r="CT29" s="11"/>
      <c r="CU29" s="11"/>
      <c r="CY29" s="1"/>
      <c r="DK29" s="2"/>
      <c r="DS29" s="1"/>
    </row>
    <row r="30" spans="1:123" x14ac:dyDescent="0.6">
      <c r="CI30" s="12"/>
      <c r="CJ30" s="12"/>
      <c r="CK30" s="13"/>
      <c r="CL30" s="3"/>
      <c r="CM30" s="3"/>
      <c r="CN30" s="3"/>
      <c r="CO30" s="3"/>
      <c r="CP30" s="11"/>
      <c r="CQ30" s="11"/>
      <c r="CR30" s="11"/>
      <c r="CS30" s="11"/>
      <c r="CT30" s="11"/>
      <c r="CU30" s="11"/>
      <c r="CY30" s="1"/>
      <c r="DK30" s="2"/>
      <c r="DS30" s="1"/>
    </row>
    <row r="31" spans="1:123" x14ac:dyDescent="0.6">
      <c r="CI31" s="12"/>
      <c r="CJ31" s="12"/>
      <c r="CK31" s="13"/>
      <c r="CL31" s="3"/>
      <c r="CM31" s="3"/>
      <c r="CN31" s="3"/>
      <c r="CO31" s="3"/>
      <c r="CP31" s="11"/>
      <c r="CQ31" s="11"/>
      <c r="CR31" s="11"/>
      <c r="CS31" s="11"/>
      <c r="CT31" s="11"/>
      <c r="CU31" s="11"/>
      <c r="CY31" s="1"/>
      <c r="DK31" s="2"/>
      <c r="DS31" s="1"/>
    </row>
    <row r="32" spans="1:123" x14ac:dyDescent="0.6">
      <c r="CI32" s="12"/>
      <c r="CJ32" s="12"/>
      <c r="CK32" s="13"/>
      <c r="CL32" s="3"/>
      <c r="CM32" s="3"/>
      <c r="CN32" s="3"/>
      <c r="CO32" s="3"/>
      <c r="CP32" s="11"/>
      <c r="CQ32" s="11"/>
      <c r="CR32" s="11"/>
      <c r="CS32" s="11"/>
      <c r="CT32" s="11"/>
      <c r="CU32" s="11"/>
      <c r="CY32" s="1"/>
      <c r="DK32" s="2"/>
      <c r="DS32" s="1"/>
    </row>
    <row r="33" spans="87:123" x14ac:dyDescent="0.6">
      <c r="CI33" s="12"/>
      <c r="CJ33" s="12"/>
      <c r="CK33" s="13"/>
      <c r="CL33" s="3"/>
      <c r="CM33" s="3"/>
      <c r="CN33" s="3"/>
      <c r="CO33" s="3"/>
      <c r="CP33" s="11"/>
      <c r="CQ33" s="11"/>
      <c r="CR33" s="11"/>
      <c r="CS33" s="11"/>
      <c r="CT33" s="11"/>
      <c r="CU33" s="11"/>
      <c r="CY33" s="1"/>
      <c r="DK33" s="2"/>
      <c r="DS33" s="1"/>
    </row>
    <row r="34" spans="87:123" x14ac:dyDescent="0.6">
      <c r="CI34" s="12"/>
      <c r="CJ34" s="12"/>
      <c r="CK34" s="13"/>
      <c r="CL34" s="3"/>
      <c r="CM34" s="3"/>
      <c r="CN34" s="3"/>
      <c r="CO34" s="3"/>
      <c r="CP34" s="11"/>
      <c r="CQ34" s="11"/>
      <c r="CR34" s="11"/>
      <c r="CS34" s="11"/>
      <c r="CT34" s="11"/>
      <c r="CU34" s="11"/>
      <c r="CY34" s="1"/>
      <c r="DK34" s="2"/>
      <c r="DS34" s="1"/>
    </row>
    <row r="35" spans="87:123" x14ac:dyDescent="0.6">
      <c r="CI35" s="12"/>
      <c r="CJ35" s="12"/>
      <c r="CK35" s="13"/>
      <c r="CL35" s="3"/>
      <c r="CM35" s="3"/>
      <c r="CN35" s="3"/>
      <c r="CO35" s="3"/>
      <c r="CP35" s="11"/>
      <c r="CQ35" s="11"/>
      <c r="CR35" s="11"/>
      <c r="CS35" s="11"/>
      <c r="CT35" s="11"/>
      <c r="CU35" s="11"/>
      <c r="CY35" s="1"/>
      <c r="DK35" s="2"/>
      <c r="DS35" s="1"/>
    </row>
    <row r="36" spans="87:123" x14ac:dyDescent="0.6">
      <c r="CI36" s="12"/>
      <c r="CJ36" s="12"/>
      <c r="CK36" s="13"/>
      <c r="CL36" s="3"/>
      <c r="CM36" s="3"/>
      <c r="CN36" s="3"/>
      <c r="CO36" s="3"/>
      <c r="CP36" s="11"/>
      <c r="CQ36" s="11"/>
      <c r="CR36" s="11"/>
      <c r="CS36" s="11"/>
      <c r="CT36" s="11"/>
      <c r="CU36" s="11"/>
      <c r="CY36" s="1"/>
      <c r="DK36" s="2"/>
      <c r="DS36" s="1"/>
    </row>
    <row r="37" spans="87:123" x14ac:dyDescent="0.6">
      <c r="CP37" s="2"/>
      <c r="CY37" s="1"/>
      <c r="DK37" s="2"/>
      <c r="DS37" s="1"/>
    </row>
    <row r="38" spans="87:123" x14ac:dyDescent="0.6">
      <c r="CP38" s="2"/>
      <c r="CY38" s="1"/>
      <c r="DK38" s="2"/>
      <c r="DS38" s="1"/>
    </row>
  </sheetData>
  <pageMargins left="0.95" right="0.7" top="1" bottom="1" header="0.5" footer="0.5"/>
  <pageSetup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D35"/>
  <sheetViews>
    <sheetView zoomScaleNormal="100" zoomScaleSheetLayoutView="55" workbookViewId="0">
      <pane xSplit="3" topLeftCell="FH1" activePane="topRight" state="frozen"/>
      <selection pane="topRight" activeCell="C4" sqref="C4"/>
    </sheetView>
  </sheetViews>
  <sheetFormatPr defaultRowHeight="13" x14ac:dyDescent="0.6"/>
  <cols>
    <col min="1" max="1" width="12.81640625" style="1" customWidth="1"/>
    <col min="2" max="2" width="16.40625" style="1" customWidth="1"/>
    <col min="3" max="3" width="31.58984375" style="1" customWidth="1"/>
    <col min="4" max="86" width="12.58984375" style="1" customWidth="1"/>
    <col min="87" max="94" width="9.7265625" style="1" customWidth="1"/>
    <col min="95" max="103" width="9.7265625" style="2" customWidth="1"/>
    <col min="104" max="115" width="9.7265625" style="1" customWidth="1"/>
    <col min="116" max="123" width="9.7265625" style="2" customWidth="1"/>
    <col min="124" max="150" width="9.7265625" style="1" customWidth="1"/>
    <col min="151" max="154" width="9.7265625" style="3" customWidth="1"/>
    <col min="155" max="171" width="9.7265625" style="1" customWidth="1"/>
    <col min="172" max="184" width="9.08984375" style="1"/>
    <col min="185" max="195" width="9.40625" style="1" bestFit="1" customWidth="1"/>
    <col min="196" max="199" width="9.26953125" style="1" bestFit="1" customWidth="1"/>
    <col min="200" max="328" width="9.08984375" style="1"/>
    <col min="329" max="329" width="12.81640625" style="1" customWidth="1"/>
    <col min="330" max="330" width="16.40625" style="1" customWidth="1"/>
    <col min="331" max="331" width="47.81640625" style="1" customWidth="1"/>
    <col min="332" max="332" width="7.40625" style="1" bestFit="1" customWidth="1"/>
    <col min="333" max="333" width="7.7265625" style="1" bestFit="1" customWidth="1"/>
    <col min="334" max="334" width="7.81640625" style="1" bestFit="1" customWidth="1"/>
    <col min="335" max="335" width="7.7265625" style="1" bestFit="1" customWidth="1"/>
    <col min="336" max="336" width="8" style="1" bestFit="1" customWidth="1"/>
    <col min="337" max="337" width="7.7265625" style="1" bestFit="1" customWidth="1"/>
    <col min="338" max="338" width="7" style="1" bestFit="1" customWidth="1"/>
    <col min="339" max="339" width="8" style="1" bestFit="1" customWidth="1"/>
    <col min="340" max="340" width="7.81640625" style="1" bestFit="1" customWidth="1"/>
    <col min="341" max="341" width="7.26953125" style="1" bestFit="1" customWidth="1"/>
    <col min="342" max="342" width="7.7265625" style="1" bestFit="1" customWidth="1"/>
    <col min="343" max="427" width="9.7265625" style="1" customWidth="1"/>
    <col min="428" max="584" width="9.08984375" style="1"/>
    <col min="585" max="585" width="12.81640625" style="1" customWidth="1"/>
    <col min="586" max="586" width="16.40625" style="1" customWidth="1"/>
    <col min="587" max="587" width="47.81640625" style="1" customWidth="1"/>
    <col min="588" max="588" width="7.40625" style="1" bestFit="1" customWidth="1"/>
    <col min="589" max="589" width="7.7265625" style="1" bestFit="1" customWidth="1"/>
    <col min="590" max="590" width="7.81640625" style="1" bestFit="1" customWidth="1"/>
    <col min="591" max="591" width="7.7265625" style="1" bestFit="1" customWidth="1"/>
    <col min="592" max="592" width="8" style="1" bestFit="1" customWidth="1"/>
    <col min="593" max="593" width="7.7265625" style="1" bestFit="1" customWidth="1"/>
    <col min="594" max="594" width="7" style="1" bestFit="1" customWidth="1"/>
    <col min="595" max="595" width="8" style="1" bestFit="1" customWidth="1"/>
    <col min="596" max="596" width="7.81640625" style="1" bestFit="1" customWidth="1"/>
    <col min="597" max="597" width="7.26953125" style="1" bestFit="1" customWidth="1"/>
    <col min="598" max="598" width="7.7265625" style="1" bestFit="1" customWidth="1"/>
    <col min="599" max="683" width="9.7265625" style="1" customWidth="1"/>
    <col min="684" max="840" width="9.08984375" style="1"/>
    <col min="841" max="841" width="12.81640625" style="1" customWidth="1"/>
    <col min="842" max="842" width="16.40625" style="1" customWidth="1"/>
    <col min="843" max="843" width="47.81640625" style="1" customWidth="1"/>
    <col min="844" max="844" width="7.40625" style="1" bestFit="1" customWidth="1"/>
    <col min="845" max="845" width="7.7265625" style="1" bestFit="1" customWidth="1"/>
    <col min="846" max="846" width="7.81640625" style="1" bestFit="1" customWidth="1"/>
    <col min="847" max="847" width="7.7265625" style="1" bestFit="1" customWidth="1"/>
    <col min="848" max="848" width="8" style="1" bestFit="1" customWidth="1"/>
    <col min="849" max="849" width="7.7265625" style="1" bestFit="1" customWidth="1"/>
    <col min="850" max="850" width="7" style="1" bestFit="1" customWidth="1"/>
    <col min="851" max="851" width="8" style="1" bestFit="1" customWidth="1"/>
    <col min="852" max="852" width="7.81640625" style="1" bestFit="1" customWidth="1"/>
    <col min="853" max="853" width="7.26953125" style="1" bestFit="1" customWidth="1"/>
    <col min="854" max="854" width="7.7265625" style="1" bestFit="1" customWidth="1"/>
    <col min="855" max="939" width="9.7265625" style="1" customWidth="1"/>
    <col min="940" max="1096" width="9.08984375" style="1"/>
    <col min="1097" max="1097" width="12.81640625" style="1" customWidth="1"/>
    <col min="1098" max="1098" width="16.40625" style="1" customWidth="1"/>
    <col min="1099" max="1099" width="47.81640625" style="1" customWidth="1"/>
    <col min="1100" max="1100" width="7.40625" style="1" bestFit="1" customWidth="1"/>
    <col min="1101" max="1101" width="7.7265625" style="1" bestFit="1" customWidth="1"/>
    <col min="1102" max="1102" width="7.81640625" style="1" bestFit="1" customWidth="1"/>
    <col min="1103" max="1103" width="7.7265625" style="1" bestFit="1" customWidth="1"/>
    <col min="1104" max="1104" width="8" style="1" bestFit="1" customWidth="1"/>
    <col min="1105" max="1105" width="7.7265625" style="1" bestFit="1" customWidth="1"/>
    <col min="1106" max="1106" width="7" style="1" bestFit="1" customWidth="1"/>
    <col min="1107" max="1107" width="8" style="1" bestFit="1" customWidth="1"/>
    <col min="1108" max="1108" width="7.81640625" style="1" bestFit="1" customWidth="1"/>
    <col min="1109" max="1109" width="7.26953125" style="1" bestFit="1" customWidth="1"/>
    <col min="1110" max="1110" width="7.7265625" style="1" bestFit="1" customWidth="1"/>
    <col min="1111" max="1195" width="9.7265625" style="1" customWidth="1"/>
    <col min="1196" max="1352" width="9.08984375" style="1"/>
    <col min="1353" max="1353" width="12.81640625" style="1" customWidth="1"/>
    <col min="1354" max="1354" width="16.40625" style="1" customWidth="1"/>
    <col min="1355" max="1355" width="47.81640625" style="1" customWidth="1"/>
    <col min="1356" max="1356" width="7.40625" style="1" bestFit="1" customWidth="1"/>
    <col min="1357" max="1357" width="7.7265625" style="1" bestFit="1" customWidth="1"/>
    <col min="1358" max="1358" width="7.81640625" style="1" bestFit="1" customWidth="1"/>
    <col min="1359" max="1359" width="7.7265625" style="1" bestFit="1" customWidth="1"/>
    <col min="1360" max="1360" width="8" style="1" bestFit="1" customWidth="1"/>
    <col min="1361" max="1361" width="7.7265625" style="1" bestFit="1" customWidth="1"/>
    <col min="1362" max="1362" width="7" style="1" bestFit="1" customWidth="1"/>
    <col min="1363" max="1363" width="8" style="1" bestFit="1" customWidth="1"/>
    <col min="1364" max="1364" width="7.81640625" style="1" bestFit="1" customWidth="1"/>
    <col min="1365" max="1365" width="7.26953125" style="1" bestFit="1" customWidth="1"/>
    <col min="1366" max="1366" width="7.7265625" style="1" bestFit="1" customWidth="1"/>
    <col min="1367" max="1451" width="9.7265625" style="1" customWidth="1"/>
    <col min="1452" max="1608" width="9.08984375" style="1"/>
    <col min="1609" max="1609" width="12.81640625" style="1" customWidth="1"/>
    <col min="1610" max="1610" width="16.40625" style="1" customWidth="1"/>
    <col min="1611" max="1611" width="47.81640625" style="1" customWidth="1"/>
    <col min="1612" max="1612" width="7.40625" style="1" bestFit="1" customWidth="1"/>
    <col min="1613" max="1613" width="7.7265625" style="1" bestFit="1" customWidth="1"/>
    <col min="1614" max="1614" width="7.81640625" style="1" bestFit="1" customWidth="1"/>
    <col min="1615" max="1615" width="7.7265625" style="1" bestFit="1" customWidth="1"/>
    <col min="1616" max="1616" width="8" style="1" bestFit="1" customWidth="1"/>
    <col min="1617" max="1617" width="7.7265625" style="1" bestFit="1" customWidth="1"/>
    <col min="1618" max="1618" width="7" style="1" bestFit="1" customWidth="1"/>
    <col min="1619" max="1619" width="8" style="1" bestFit="1" customWidth="1"/>
    <col min="1620" max="1620" width="7.81640625" style="1" bestFit="1" customWidth="1"/>
    <col min="1621" max="1621" width="7.26953125" style="1" bestFit="1" customWidth="1"/>
    <col min="1622" max="1622" width="7.7265625" style="1" bestFit="1" customWidth="1"/>
    <col min="1623" max="1707" width="9.7265625" style="1" customWidth="1"/>
    <col min="1708" max="1864" width="9.08984375" style="1"/>
    <col min="1865" max="1865" width="12.81640625" style="1" customWidth="1"/>
    <col min="1866" max="1866" width="16.40625" style="1" customWidth="1"/>
    <col min="1867" max="1867" width="47.81640625" style="1" customWidth="1"/>
    <col min="1868" max="1868" width="7.40625" style="1" bestFit="1" customWidth="1"/>
    <col min="1869" max="1869" width="7.7265625" style="1" bestFit="1" customWidth="1"/>
    <col min="1870" max="1870" width="7.81640625" style="1" bestFit="1" customWidth="1"/>
    <col min="1871" max="1871" width="7.7265625" style="1" bestFit="1" customWidth="1"/>
    <col min="1872" max="1872" width="8" style="1" bestFit="1" customWidth="1"/>
    <col min="1873" max="1873" width="7.7265625" style="1" bestFit="1" customWidth="1"/>
    <col min="1874" max="1874" width="7" style="1" bestFit="1" customWidth="1"/>
    <col min="1875" max="1875" width="8" style="1" bestFit="1" customWidth="1"/>
    <col min="1876" max="1876" width="7.81640625" style="1" bestFit="1" customWidth="1"/>
    <col min="1877" max="1877" width="7.26953125" style="1" bestFit="1" customWidth="1"/>
    <col min="1878" max="1878" width="7.7265625" style="1" bestFit="1" customWidth="1"/>
    <col min="1879" max="1963" width="9.7265625" style="1" customWidth="1"/>
    <col min="1964" max="2120" width="9.08984375" style="1"/>
    <col min="2121" max="2121" width="12.81640625" style="1" customWidth="1"/>
    <col min="2122" max="2122" width="16.40625" style="1" customWidth="1"/>
    <col min="2123" max="2123" width="47.81640625" style="1" customWidth="1"/>
    <col min="2124" max="2124" width="7.40625" style="1" bestFit="1" customWidth="1"/>
    <col min="2125" max="2125" width="7.7265625" style="1" bestFit="1" customWidth="1"/>
    <col min="2126" max="2126" width="7.81640625" style="1" bestFit="1" customWidth="1"/>
    <col min="2127" max="2127" width="7.7265625" style="1" bestFit="1" customWidth="1"/>
    <col min="2128" max="2128" width="8" style="1" bestFit="1" customWidth="1"/>
    <col min="2129" max="2129" width="7.7265625" style="1" bestFit="1" customWidth="1"/>
    <col min="2130" max="2130" width="7" style="1" bestFit="1" customWidth="1"/>
    <col min="2131" max="2131" width="8" style="1" bestFit="1" customWidth="1"/>
    <col min="2132" max="2132" width="7.81640625" style="1" bestFit="1" customWidth="1"/>
    <col min="2133" max="2133" width="7.26953125" style="1" bestFit="1" customWidth="1"/>
    <col min="2134" max="2134" width="7.7265625" style="1" bestFit="1" customWidth="1"/>
    <col min="2135" max="2219" width="9.7265625" style="1" customWidth="1"/>
    <col min="2220" max="2376" width="9.08984375" style="1"/>
    <col min="2377" max="2377" width="12.81640625" style="1" customWidth="1"/>
    <col min="2378" max="2378" width="16.40625" style="1" customWidth="1"/>
    <col min="2379" max="2379" width="47.81640625" style="1" customWidth="1"/>
    <col min="2380" max="2380" width="7.40625" style="1" bestFit="1" customWidth="1"/>
    <col min="2381" max="2381" width="7.7265625" style="1" bestFit="1" customWidth="1"/>
    <col min="2382" max="2382" width="7.81640625" style="1" bestFit="1" customWidth="1"/>
    <col min="2383" max="2383" width="7.7265625" style="1" bestFit="1" customWidth="1"/>
    <col min="2384" max="2384" width="8" style="1" bestFit="1" customWidth="1"/>
    <col min="2385" max="2385" width="7.7265625" style="1" bestFit="1" customWidth="1"/>
    <col min="2386" max="2386" width="7" style="1" bestFit="1" customWidth="1"/>
    <col min="2387" max="2387" width="8" style="1" bestFit="1" customWidth="1"/>
    <col min="2388" max="2388" width="7.81640625" style="1" bestFit="1" customWidth="1"/>
    <col min="2389" max="2389" width="7.26953125" style="1" bestFit="1" customWidth="1"/>
    <col min="2390" max="2390" width="7.7265625" style="1" bestFit="1" customWidth="1"/>
    <col min="2391" max="2475" width="9.7265625" style="1" customWidth="1"/>
    <col min="2476" max="2632" width="9.08984375" style="1"/>
    <col min="2633" max="2633" width="12.81640625" style="1" customWidth="1"/>
    <col min="2634" max="2634" width="16.40625" style="1" customWidth="1"/>
    <col min="2635" max="2635" width="47.81640625" style="1" customWidth="1"/>
    <col min="2636" max="2636" width="7.40625" style="1" bestFit="1" customWidth="1"/>
    <col min="2637" max="2637" width="7.7265625" style="1" bestFit="1" customWidth="1"/>
    <col min="2638" max="2638" width="7.81640625" style="1" bestFit="1" customWidth="1"/>
    <col min="2639" max="2639" width="7.7265625" style="1" bestFit="1" customWidth="1"/>
    <col min="2640" max="2640" width="8" style="1" bestFit="1" customWidth="1"/>
    <col min="2641" max="2641" width="7.7265625" style="1" bestFit="1" customWidth="1"/>
    <col min="2642" max="2642" width="7" style="1" bestFit="1" customWidth="1"/>
    <col min="2643" max="2643" width="8" style="1" bestFit="1" customWidth="1"/>
    <col min="2644" max="2644" width="7.81640625" style="1" bestFit="1" customWidth="1"/>
    <col min="2645" max="2645" width="7.26953125" style="1" bestFit="1" customWidth="1"/>
    <col min="2646" max="2646" width="7.7265625" style="1" bestFit="1" customWidth="1"/>
    <col min="2647" max="2731" width="9.7265625" style="1" customWidth="1"/>
    <col min="2732" max="2888" width="9.08984375" style="1"/>
    <col min="2889" max="2889" width="12.81640625" style="1" customWidth="1"/>
    <col min="2890" max="2890" width="16.40625" style="1" customWidth="1"/>
    <col min="2891" max="2891" width="47.81640625" style="1" customWidth="1"/>
    <col min="2892" max="2892" width="7.40625" style="1" bestFit="1" customWidth="1"/>
    <col min="2893" max="2893" width="7.7265625" style="1" bestFit="1" customWidth="1"/>
    <col min="2894" max="2894" width="7.81640625" style="1" bestFit="1" customWidth="1"/>
    <col min="2895" max="2895" width="7.7265625" style="1" bestFit="1" customWidth="1"/>
    <col min="2896" max="2896" width="8" style="1" bestFit="1" customWidth="1"/>
    <col min="2897" max="2897" width="7.7265625" style="1" bestFit="1" customWidth="1"/>
    <col min="2898" max="2898" width="7" style="1" bestFit="1" customWidth="1"/>
    <col min="2899" max="2899" width="8" style="1" bestFit="1" customWidth="1"/>
    <col min="2900" max="2900" width="7.81640625" style="1" bestFit="1" customWidth="1"/>
    <col min="2901" max="2901" width="7.26953125" style="1" bestFit="1" customWidth="1"/>
    <col min="2902" max="2902" width="7.7265625" style="1" bestFit="1" customWidth="1"/>
    <col min="2903" max="2987" width="9.7265625" style="1" customWidth="1"/>
    <col min="2988" max="3144" width="9.08984375" style="1"/>
    <col min="3145" max="3145" width="12.81640625" style="1" customWidth="1"/>
    <col min="3146" max="3146" width="16.40625" style="1" customWidth="1"/>
    <col min="3147" max="3147" width="47.81640625" style="1" customWidth="1"/>
    <col min="3148" max="3148" width="7.40625" style="1" bestFit="1" customWidth="1"/>
    <col min="3149" max="3149" width="7.7265625" style="1" bestFit="1" customWidth="1"/>
    <col min="3150" max="3150" width="7.81640625" style="1" bestFit="1" customWidth="1"/>
    <col min="3151" max="3151" width="7.7265625" style="1" bestFit="1" customWidth="1"/>
    <col min="3152" max="3152" width="8" style="1" bestFit="1" customWidth="1"/>
    <col min="3153" max="3153" width="7.7265625" style="1" bestFit="1" customWidth="1"/>
    <col min="3154" max="3154" width="7" style="1" bestFit="1" customWidth="1"/>
    <col min="3155" max="3155" width="8" style="1" bestFit="1" customWidth="1"/>
    <col min="3156" max="3156" width="7.81640625" style="1" bestFit="1" customWidth="1"/>
    <col min="3157" max="3157" width="7.26953125" style="1" bestFit="1" customWidth="1"/>
    <col min="3158" max="3158" width="7.7265625" style="1" bestFit="1" customWidth="1"/>
    <col min="3159" max="3243" width="9.7265625" style="1" customWidth="1"/>
    <col min="3244" max="3400" width="9.08984375" style="1"/>
    <col min="3401" max="3401" width="12.81640625" style="1" customWidth="1"/>
    <col min="3402" max="3402" width="16.40625" style="1" customWidth="1"/>
    <col min="3403" max="3403" width="47.81640625" style="1" customWidth="1"/>
    <col min="3404" max="3404" width="7.40625" style="1" bestFit="1" customWidth="1"/>
    <col min="3405" max="3405" width="7.7265625" style="1" bestFit="1" customWidth="1"/>
    <col min="3406" max="3406" width="7.81640625" style="1" bestFit="1" customWidth="1"/>
    <col min="3407" max="3407" width="7.7265625" style="1" bestFit="1" customWidth="1"/>
    <col min="3408" max="3408" width="8" style="1" bestFit="1" customWidth="1"/>
    <col min="3409" max="3409" width="7.7265625" style="1" bestFit="1" customWidth="1"/>
    <col min="3410" max="3410" width="7" style="1" bestFit="1" customWidth="1"/>
    <col min="3411" max="3411" width="8" style="1" bestFit="1" customWidth="1"/>
    <col min="3412" max="3412" width="7.81640625" style="1" bestFit="1" customWidth="1"/>
    <col min="3413" max="3413" width="7.26953125" style="1" bestFit="1" customWidth="1"/>
    <col min="3414" max="3414" width="7.7265625" style="1" bestFit="1" customWidth="1"/>
    <col min="3415" max="3499" width="9.7265625" style="1" customWidth="1"/>
    <col min="3500" max="3656" width="9.08984375" style="1"/>
    <col min="3657" max="3657" width="12.81640625" style="1" customWidth="1"/>
    <col min="3658" max="3658" width="16.40625" style="1" customWidth="1"/>
    <col min="3659" max="3659" width="47.81640625" style="1" customWidth="1"/>
    <col min="3660" max="3660" width="7.40625" style="1" bestFit="1" customWidth="1"/>
    <col min="3661" max="3661" width="7.7265625" style="1" bestFit="1" customWidth="1"/>
    <col min="3662" max="3662" width="7.81640625" style="1" bestFit="1" customWidth="1"/>
    <col min="3663" max="3663" width="7.7265625" style="1" bestFit="1" customWidth="1"/>
    <col min="3664" max="3664" width="8" style="1" bestFit="1" customWidth="1"/>
    <col min="3665" max="3665" width="7.7265625" style="1" bestFit="1" customWidth="1"/>
    <col min="3666" max="3666" width="7" style="1" bestFit="1" customWidth="1"/>
    <col min="3667" max="3667" width="8" style="1" bestFit="1" customWidth="1"/>
    <col min="3668" max="3668" width="7.81640625" style="1" bestFit="1" customWidth="1"/>
    <col min="3669" max="3669" width="7.26953125" style="1" bestFit="1" customWidth="1"/>
    <col min="3670" max="3670" width="7.7265625" style="1" bestFit="1" customWidth="1"/>
    <col min="3671" max="3755" width="9.7265625" style="1" customWidth="1"/>
    <col min="3756" max="3912" width="9.08984375" style="1"/>
    <col min="3913" max="3913" width="12.81640625" style="1" customWidth="1"/>
    <col min="3914" max="3914" width="16.40625" style="1" customWidth="1"/>
    <col min="3915" max="3915" width="47.81640625" style="1" customWidth="1"/>
    <col min="3916" max="3916" width="7.40625" style="1" bestFit="1" customWidth="1"/>
    <col min="3917" max="3917" width="7.7265625" style="1" bestFit="1" customWidth="1"/>
    <col min="3918" max="3918" width="7.81640625" style="1" bestFit="1" customWidth="1"/>
    <col min="3919" max="3919" width="7.7265625" style="1" bestFit="1" customWidth="1"/>
    <col min="3920" max="3920" width="8" style="1" bestFit="1" customWidth="1"/>
    <col min="3921" max="3921" width="7.7265625" style="1" bestFit="1" customWidth="1"/>
    <col min="3922" max="3922" width="7" style="1" bestFit="1" customWidth="1"/>
    <col min="3923" max="3923" width="8" style="1" bestFit="1" customWidth="1"/>
    <col min="3924" max="3924" width="7.81640625" style="1" bestFit="1" customWidth="1"/>
    <col min="3925" max="3925" width="7.26953125" style="1" bestFit="1" customWidth="1"/>
    <col min="3926" max="3926" width="7.7265625" style="1" bestFit="1" customWidth="1"/>
    <col min="3927" max="4011" width="9.7265625" style="1" customWidth="1"/>
    <col min="4012" max="4168" width="9.08984375" style="1"/>
    <col min="4169" max="4169" width="12.81640625" style="1" customWidth="1"/>
    <col min="4170" max="4170" width="16.40625" style="1" customWidth="1"/>
    <col min="4171" max="4171" width="47.81640625" style="1" customWidth="1"/>
    <col min="4172" max="4172" width="7.40625" style="1" bestFit="1" customWidth="1"/>
    <col min="4173" max="4173" width="7.7265625" style="1" bestFit="1" customWidth="1"/>
    <col min="4174" max="4174" width="7.81640625" style="1" bestFit="1" customWidth="1"/>
    <col min="4175" max="4175" width="7.7265625" style="1" bestFit="1" customWidth="1"/>
    <col min="4176" max="4176" width="8" style="1" bestFit="1" customWidth="1"/>
    <col min="4177" max="4177" width="7.7265625" style="1" bestFit="1" customWidth="1"/>
    <col min="4178" max="4178" width="7" style="1" bestFit="1" customWidth="1"/>
    <col min="4179" max="4179" width="8" style="1" bestFit="1" customWidth="1"/>
    <col min="4180" max="4180" width="7.81640625" style="1" bestFit="1" customWidth="1"/>
    <col min="4181" max="4181" width="7.26953125" style="1" bestFit="1" customWidth="1"/>
    <col min="4182" max="4182" width="7.7265625" style="1" bestFit="1" customWidth="1"/>
    <col min="4183" max="4267" width="9.7265625" style="1" customWidth="1"/>
    <col min="4268" max="4424" width="9.08984375" style="1"/>
    <col min="4425" max="4425" width="12.81640625" style="1" customWidth="1"/>
    <col min="4426" max="4426" width="16.40625" style="1" customWidth="1"/>
    <col min="4427" max="4427" width="47.81640625" style="1" customWidth="1"/>
    <col min="4428" max="4428" width="7.40625" style="1" bestFit="1" customWidth="1"/>
    <col min="4429" max="4429" width="7.7265625" style="1" bestFit="1" customWidth="1"/>
    <col min="4430" max="4430" width="7.81640625" style="1" bestFit="1" customWidth="1"/>
    <col min="4431" max="4431" width="7.7265625" style="1" bestFit="1" customWidth="1"/>
    <col min="4432" max="4432" width="8" style="1" bestFit="1" customWidth="1"/>
    <col min="4433" max="4433" width="7.7265625" style="1" bestFit="1" customWidth="1"/>
    <col min="4434" max="4434" width="7" style="1" bestFit="1" customWidth="1"/>
    <col min="4435" max="4435" width="8" style="1" bestFit="1" customWidth="1"/>
    <col min="4436" max="4436" width="7.81640625" style="1" bestFit="1" customWidth="1"/>
    <col min="4437" max="4437" width="7.26953125" style="1" bestFit="1" customWidth="1"/>
    <col min="4438" max="4438" width="7.7265625" style="1" bestFit="1" customWidth="1"/>
    <col min="4439" max="4523" width="9.7265625" style="1" customWidth="1"/>
    <col min="4524" max="4680" width="9.08984375" style="1"/>
    <col min="4681" max="4681" width="12.81640625" style="1" customWidth="1"/>
    <col min="4682" max="4682" width="16.40625" style="1" customWidth="1"/>
    <col min="4683" max="4683" width="47.81640625" style="1" customWidth="1"/>
    <col min="4684" max="4684" width="7.40625" style="1" bestFit="1" customWidth="1"/>
    <col min="4685" max="4685" width="7.7265625" style="1" bestFit="1" customWidth="1"/>
    <col min="4686" max="4686" width="7.81640625" style="1" bestFit="1" customWidth="1"/>
    <col min="4687" max="4687" width="7.7265625" style="1" bestFit="1" customWidth="1"/>
    <col min="4688" max="4688" width="8" style="1" bestFit="1" customWidth="1"/>
    <col min="4689" max="4689" width="7.7265625" style="1" bestFit="1" customWidth="1"/>
    <col min="4690" max="4690" width="7" style="1" bestFit="1" customWidth="1"/>
    <col min="4691" max="4691" width="8" style="1" bestFit="1" customWidth="1"/>
    <col min="4692" max="4692" width="7.81640625" style="1" bestFit="1" customWidth="1"/>
    <col min="4693" max="4693" width="7.26953125" style="1" bestFit="1" customWidth="1"/>
    <col min="4694" max="4694" width="7.7265625" style="1" bestFit="1" customWidth="1"/>
    <col min="4695" max="4779" width="9.7265625" style="1" customWidth="1"/>
    <col min="4780" max="4936" width="9.08984375" style="1"/>
    <col min="4937" max="4937" width="12.81640625" style="1" customWidth="1"/>
    <col min="4938" max="4938" width="16.40625" style="1" customWidth="1"/>
    <col min="4939" max="4939" width="47.81640625" style="1" customWidth="1"/>
    <col min="4940" max="4940" width="7.40625" style="1" bestFit="1" customWidth="1"/>
    <col min="4941" max="4941" width="7.7265625" style="1" bestFit="1" customWidth="1"/>
    <col min="4942" max="4942" width="7.81640625" style="1" bestFit="1" customWidth="1"/>
    <col min="4943" max="4943" width="7.7265625" style="1" bestFit="1" customWidth="1"/>
    <col min="4944" max="4944" width="8" style="1" bestFit="1" customWidth="1"/>
    <col min="4945" max="4945" width="7.7265625" style="1" bestFit="1" customWidth="1"/>
    <col min="4946" max="4946" width="7" style="1" bestFit="1" customWidth="1"/>
    <col min="4947" max="4947" width="8" style="1" bestFit="1" customWidth="1"/>
    <col min="4948" max="4948" width="7.81640625" style="1" bestFit="1" customWidth="1"/>
    <col min="4949" max="4949" width="7.26953125" style="1" bestFit="1" customWidth="1"/>
    <col min="4950" max="4950" width="7.7265625" style="1" bestFit="1" customWidth="1"/>
    <col min="4951" max="5035" width="9.7265625" style="1" customWidth="1"/>
    <col min="5036" max="5192" width="9.08984375" style="1"/>
    <col min="5193" max="5193" width="12.81640625" style="1" customWidth="1"/>
    <col min="5194" max="5194" width="16.40625" style="1" customWidth="1"/>
    <col min="5195" max="5195" width="47.81640625" style="1" customWidth="1"/>
    <col min="5196" max="5196" width="7.40625" style="1" bestFit="1" customWidth="1"/>
    <col min="5197" max="5197" width="7.7265625" style="1" bestFit="1" customWidth="1"/>
    <col min="5198" max="5198" width="7.81640625" style="1" bestFit="1" customWidth="1"/>
    <col min="5199" max="5199" width="7.7265625" style="1" bestFit="1" customWidth="1"/>
    <col min="5200" max="5200" width="8" style="1" bestFit="1" customWidth="1"/>
    <col min="5201" max="5201" width="7.7265625" style="1" bestFit="1" customWidth="1"/>
    <col min="5202" max="5202" width="7" style="1" bestFit="1" customWidth="1"/>
    <col min="5203" max="5203" width="8" style="1" bestFit="1" customWidth="1"/>
    <col min="5204" max="5204" width="7.81640625" style="1" bestFit="1" customWidth="1"/>
    <col min="5205" max="5205" width="7.26953125" style="1" bestFit="1" customWidth="1"/>
    <col min="5206" max="5206" width="7.7265625" style="1" bestFit="1" customWidth="1"/>
    <col min="5207" max="5291" width="9.7265625" style="1" customWidth="1"/>
    <col min="5292" max="5448" width="9.08984375" style="1"/>
    <col min="5449" max="5449" width="12.81640625" style="1" customWidth="1"/>
    <col min="5450" max="5450" width="16.40625" style="1" customWidth="1"/>
    <col min="5451" max="5451" width="47.81640625" style="1" customWidth="1"/>
    <col min="5452" max="5452" width="7.40625" style="1" bestFit="1" customWidth="1"/>
    <col min="5453" max="5453" width="7.7265625" style="1" bestFit="1" customWidth="1"/>
    <col min="5454" max="5454" width="7.81640625" style="1" bestFit="1" customWidth="1"/>
    <col min="5455" max="5455" width="7.7265625" style="1" bestFit="1" customWidth="1"/>
    <col min="5456" max="5456" width="8" style="1" bestFit="1" customWidth="1"/>
    <col min="5457" max="5457" width="7.7265625" style="1" bestFit="1" customWidth="1"/>
    <col min="5458" max="5458" width="7" style="1" bestFit="1" customWidth="1"/>
    <col min="5459" max="5459" width="8" style="1" bestFit="1" customWidth="1"/>
    <col min="5460" max="5460" width="7.81640625" style="1" bestFit="1" customWidth="1"/>
    <col min="5461" max="5461" width="7.26953125" style="1" bestFit="1" customWidth="1"/>
    <col min="5462" max="5462" width="7.7265625" style="1" bestFit="1" customWidth="1"/>
    <col min="5463" max="5547" width="9.7265625" style="1" customWidth="1"/>
    <col min="5548" max="5704" width="9.08984375" style="1"/>
    <col min="5705" max="5705" width="12.81640625" style="1" customWidth="1"/>
    <col min="5706" max="5706" width="16.40625" style="1" customWidth="1"/>
    <col min="5707" max="5707" width="47.81640625" style="1" customWidth="1"/>
    <col min="5708" max="5708" width="7.40625" style="1" bestFit="1" customWidth="1"/>
    <col min="5709" max="5709" width="7.7265625" style="1" bestFit="1" customWidth="1"/>
    <col min="5710" max="5710" width="7.81640625" style="1" bestFit="1" customWidth="1"/>
    <col min="5711" max="5711" width="7.7265625" style="1" bestFit="1" customWidth="1"/>
    <col min="5712" max="5712" width="8" style="1" bestFit="1" customWidth="1"/>
    <col min="5713" max="5713" width="7.7265625" style="1" bestFit="1" customWidth="1"/>
    <col min="5714" max="5714" width="7" style="1" bestFit="1" customWidth="1"/>
    <col min="5715" max="5715" width="8" style="1" bestFit="1" customWidth="1"/>
    <col min="5716" max="5716" width="7.81640625" style="1" bestFit="1" customWidth="1"/>
    <col min="5717" max="5717" width="7.26953125" style="1" bestFit="1" customWidth="1"/>
    <col min="5718" max="5718" width="7.7265625" style="1" bestFit="1" customWidth="1"/>
    <col min="5719" max="5803" width="9.7265625" style="1" customWidth="1"/>
    <col min="5804" max="5960" width="9.08984375" style="1"/>
    <col min="5961" max="5961" width="12.81640625" style="1" customWidth="1"/>
    <col min="5962" max="5962" width="16.40625" style="1" customWidth="1"/>
    <col min="5963" max="5963" width="47.81640625" style="1" customWidth="1"/>
    <col min="5964" max="5964" width="7.40625" style="1" bestFit="1" customWidth="1"/>
    <col min="5965" max="5965" width="7.7265625" style="1" bestFit="1" customWidth="1"/>
    <col min="5966" max="5966" width="7.81640625" style="1" bestFit="1" customWidth="1"/>
    <col min="5967" max="5967" width="7.7265625" style="1" bestFit="1" customWidth="1"/>
    <col min="5968" max="5968" width="8" style="1" bestFit="1" customWidth="1"/>
    <col min="5969" max="5969" width="7.7265625" style="1" bestFit="1" customWidth="1"/>
    <col min="5970" max="5970" width="7" style="1" bestFit="1" customWidth="1"/>
    <col min="5971" max="5971" width="8" style="1" bestFit="1" customWidth="1"/>
    <col min="5972" max="5972" width="7.81640625" style="1" bestFit="1" customWidth="1"/>
    <col min="5973" max="5973" width="7.26953125" style="1" bestFit="1" customWidth="1"/>
    <col min="5974" max="5974" width="7.7265625" style="1" bestFit="1" customWidth="1"/>
    <col min="5975" max="6059" width="9.7265625" style="1" customWidth="1"/>
    <col min="6060" max="6216" width="9.08984375" style="1"/>
    <col min="6217" max="6217" width="12.81640625" style="1" customWidth="1"/>
    <col min="6218" max="6218" width="16.40625" style="1" customWidth="1"/>
    <col min="6219" max="6219" width="47.81640625" style="1" customWidth="1"/>
    <col min="6220" max="6220" width="7.40625" style="1" bestFit="1" customWidth="1"/>
    <col min="6221" max="6221" width="7.7265625" style="1" bestFit="1" customWidth="1"/>
    <col min="6222" max="6222" width="7.81640625" style="1" bestFit="1" customWidth="1"/>
    <col min="6223" max="6223" width="7.7265625" style="1" bestFit="1" customWidth="1"/>
    <col min="6224" max="6224" width="8" style="1" bestFit="1" customWidth="1"/>
    <col min="6225" max="6225" width="7.7265625" style="1" bestFit="1" customWidth="1"/>
    <col min="6226" max="6226" width="7" style="1" bestFit="1" customWidth="1"/>
    <col min="6227" max="6227" width="8" style="1" bestFit="1" customWidth="1"/>
    <col min="6228" max="6228" width="7.81640625" style="1" bestFit="1" customWidth="1"/>
    <col min="6229" max="6229" width="7.26953125" style="1" bestFit="1" customWidth="1"/>
    <col min="6230" max="6230" width="7.7265625" style="1" bestFit="1" customWidth="1"/>
    <col min="6231" max="6315" width="9.7265625" style="1" customWidth="1"/>
    <col min="6316" max="6472" width="9.08984375" style="1"/>
    <col min="6473" max="6473" width="12.81640625" style="1" customWidth="1"/>
    <col min="6474" max="6474" width="16.40625" style="1" customWidth="1"/>
    <col min="6475" max="6475" width="47.81640625" style="1" customWidth="1"/>
    <col min="6476" max="6476" width="7.40625" style="1" bestFit="1" customWidth="1"/>
    <col min="6477" max="6477" width="7.7265625" style="1" bestFit="1" customWidth="1"/>
    <col min="6478" max="6478" width="7.81640625" style="1" bestFit="1" customWidth="1"/>
    <col min="6479" max="6479" width="7.7265625" style="1" bestFit="1" customWidth="1"/>
    <col min="6480" max="6480" width="8" style="1" bestFit="1" customWidth="1"/>
    <col min="6481" max="6481" width="7.7265625" style="1" bestFit="1" customWidth="1"/>
    <col min="6482" max="6482" width="7" style="1" bestFit="1" customWidth="1"/>
    <col min="6483" max="6483" width="8" style="1" bestFit="1" customWidth="1"/>
    <col min="6484" max="6484" width="7.81640625" style="1" bestFit="1" customWidth="1"/>
    <col min="6485" max="6485" width="7.26953125" style="1" bestFit="1" customWidth="1"/>
    <col min="6486" max="6486" width="7.7265625" style="1" bestFit="1" customWidth="1"/>
    <col min="6487" max="6571" width="9.7265625" style="1" customWidth="1"/>
    <col min="6572" max="6728" width="9.08984375" style="1"/>
    <col min="6729" max="6729" width="12.81640625" style="1" customWidth="1"/>
    <col min="6730" max="6730" width="16.40625" style="1" customWidth="1"/>
    <col min="6731" max="6731" width="47.81640625" style="1" customWidth="1"/>
    <col min="6732" max="6732" width="7.40625" style="1" bestFit="1" customWidth="1"/>
    <col min="6733" max="6733" width="7.7265625" style="1" bestFit="1" customWidth="1"/>
    <col min="6734" max="6734" width="7.81640625" style="1" bestFit="1" customWidth="1"/>
    <col min="6735" max="6735" width="7.7265625" style="1" bestFit="1" customWidth="1"/>
    <col min="6736" max="6736" width="8" style="1" bestFit="1" customWidth="1"/>
    <col min="6737" max="6737" width="7.7265625" style="1" bestFit="1" customWidth="1"/>
    <col min="6738" max="6738" width="7" style="1" bestFit="1" customWidth="1"/>
    <col min="6739" max="6739" width="8" style="1" bestFit="1" customWidth="1"/>
    <col min="6740" max="6740" width="7.81640625" style="1" bestFit="1" customWidth="1"/>
    <col min="6741" max="6741" width="7.26953125" style="1" bestFit="1" customWidth="1"/>
    <col min="6742" max="6742" width="7.7265625" style="1" bestFit="1" customWidth="1"/>
    <col min="6743" max="6827" width="9.7265625" style="1" customWidth="1"/>
    <col min="6828" max="6984" width="9.08984375" style="1"/>
    <col min="6985" max="6985" width="12.81640625" style="1" customWidth="1"/>
    <col min="6986" max="6986" width="16.40625" style="1" customWidth="1"/>
    <col min="6987" max="6987" width="47.81640625" style="1" customWidth="1"/>
    <col min="6988" max="6988" width="7.40625" style="1" bestFit="1" customWidth="1"/>
    <col min="6989" max="6989" width="7.7265625" style="1" bestFit="1" customWidth="1"/>
    <col min="6990" max="6990" width="7.81640625" style="1" bestFit="1" customWidth="1"/>
    <col min="6991" max="6991" width="7.7265625" style="1" bestFit="1" customWidth="1"/>
    <col min="6992" max="6992" width="8" style="1" bestFit="1" customWidth="1"/>
    <col min="6993" max="6993" width="7.7265625" style="1" bestFit="1" customWidth="1"/>
    <col min="6994" max="6994" width="7" style="1" bestFit="1" customWidth="1"/>
    <col min="6995" max="6995" width="8" style="1" bestFit="1" customWidth="1"/>
    <col min="6996" max="6996" width="7.81640625" style="1" bestFit="1" customWidth="1"/>
    <col min="6997" max="6997" width="7.26953125" style="1" bestFit="1" customWidth="1"/>
    <col min="6998" max="6998" width="7.7265625" style="1" bestFit="1" customWidth="1"/>
    <col min="6999" max="7083" width="9.7265625" style="1" customWidth="1"/>
    <col min="7084" max="7240" width="9.08984375" style="1"/>
    <col min="7241" max="7241" width="12.81640625" style="1" customWidth="1"/>
    <col min="7242" max="7242" width="16.40625" style="1" customWidth="1"/>
    <col min="7243" max="7243" width="47.81640625" style="1" customWidth="1"/>
    <col min="7244" max="7244" width="7.40625" style="1" bestFit="1" customWidth="1"/>
    <col min="7245" max="7245" width="7.7265625" style="1" bestFit="1" customWidth="1"/>
    <col min="7246" max="7246" width="7.81640625" style="1" bestFit="1" customWidth="1"/>
    <col min="7247" max="7247" width="7.7265625" style="1" bestFit="1" customWidth="1"/>
    <col min="7248" max="7248" width="8" style="1" bestFit="1" customWidth="1"/>
    <col min="7249" max="7249" width="7.7265625" style="1" bestFit="1" customWidth="1"/>
    <col min="7250" max="7250" width="7" style="1" bestFit="1" customWidth="1"/>
    <col min="7251" max="7251" width="8" style="1" bestFit="1" customWidth="1"/>
    <col min="7252" max="7252" width="7.81640625" style="1" bestFit="1" customWidth="1"/>
    <col min="7253" max="7253" width="7.26953125" style="1" bestFit="1" customWidth="1"/>
    <col min="7254" max="7254" width="7.7265625" style="1" bestFit="1" customWidth="1"/>
    <col min="7255" max="7339" width="9.7265625" style="1" customWidth="1"/>
    <col min="7340" max="7496" width="9.08984375" style="1"/>
    <col min="7497" max="7497" width="12.81640625" style="1" customWidth="1"/>
    <col min="7498" max="7498" width="16.40625" style="1" customWidth="1"/>
    <col min="7499" max="7499" width="47.81640625" style="1" customWidth="1"/>
    <col min="7500" max="7500" width="7.40625" style="1" bestFit="1" customWidth="1"/>
    <col min="7501" max="7501" width="7.7265625" style="1" bestFit="1" customWidth="1"/>
    <col min="7502" max="7502" width="7.81640625" style="1" bestFit="1" customWidth="1"/>
    <col min="7503" max="7503" width="7.7265625" style="1" bestFit="1" customWidth="1"/>
    <col min="7504" max="7504" width="8" style="1" bestFit="1" customWidth="1"/>
    <col min="7505" max="7505" width="7.7265625" style="1" bestFit="1" customWidth="1"/>
    <col min="7506" max="7506" width="7" style="1" bestFit="1" customWidth="1"/>
    <col min="7507" max="7507" width="8" style="1" bestFit="1" customWidth="1"/>
    <col min="7508" max="7508" width="7.81640625" style="1" bestFit="1" customWidth="1"/>
    <col min="7509" max="7509" width="7.26953125" style="1" bestFit="1" customWidth="1"/>
    <col min="7510" max="7510" width="7.7265625" style="1" bestFit="1" customWidth="1"/>
    <col min="7511" max="7595" width="9.7265625" style="1" customWidth="1"/>
    <col min="7596" max="7752" width="9.08984375" style="1"/>
    <col min="7753" max="7753" width="12.81640625" style="1" customWidth="1"/>
    <col min="7754" max="7754" width="16.40625" style="1" customWidth="1"/>
    <col min="7755" max="7755" width="47.81640625" style="1" customWidth="1"/>
    <col min="7756" max="7756" width="7.40625" style="1" bestFit="1" customWidth="1"/>
    <col min="7757" max="7757" width="7.7265625" style="1" bestFit="1" customWidth="1"/>
    <col min="7758" max="7758" width="7.81640625" style="1" bestFit="1" customWidth="1"/>
    <col min="7759" max="7759" width="7.7265625" style="1" bestFit="1" customWidth="1"/>
    <col min="7760" max="7760" width="8" style="1" bestFit="1" customWidth="1"/>
    <col min="7761" max="7761" width="7.7265625" style="1" bestFit="1" customWidth="1"/>
    <col min="7762" max="7762" width="7" style="1" bestFit="1" customWidth="1"/>
    <col min="7763" max="7763" width="8" style="1" bestFit="1" customWidth="1"/>
    <col min="7764" max="7764" width="7.81640625" style="1" bestFit="1" customWidth="1"/>
    <col min="7765" max="7765" width="7.26953125" style="1" bestFit="1" customWidth="1"/>
    <col min="7766" max="7766" width="7.7265625" style="1" bestFit="1" customWidth="1"/>
    <col min="7767" max="7851" width="9.7265625" style="1" customWidth="1"/>
    <col min="7852" max="8008" width="9.08984375" style="1"/>
    <col min="8009" max="8009" width="12.81640625" style="1" customWidth="1"/>
    <col min="8010" max="8010" width="16.40625" style="1" customWidth="1"/>
    <col min="8011" max="8011" width="47.81640625" style="1" customWidth="1"/>
    <col min="8012" max="8012" width="7.40625" style="1" bestFit="1" customWidth="1"/>
    <col min="8013" max="8013" width="7.7265625" style="1" bestFit="1" customWidth="1"/>
    <col min="8014" max="8014" width="7.81640625" style="1" bestFit="1" customWidth="1"/>
    <col min="8015" max="8015" width="7.7265625" style="1" bestFit="1" customWidth="1"/>
    <col min="8016" max="8016" width="8" style="1" bestFit="1" customWidth="1"/>
    <col min="8017" max="8017" width="7.7265625" style="1" bestFit="1" customWidth="1"/>
    <col min="8018" max="8018" width="7" style="1" bestFit="1" customWidth="1"/>
    <col min="8019" max="8019" width="8" style="1" bestFit="1" customWidth="1"/>
    <col min="8020" max="8020" width="7.81640625" style="1" bestFit="1" customWidth="1"/>
    <col min="8021" max="8021" width="7.26953125" style="1" bestFit="1" customWidth="1"/>
    <col min="8022" max="8022" width="7.7265625" style="1" bestFit="1" customWidth="1"/>
    <col min="8023" max="8107" width="9.7265625" style="1" customWidth="1"/>
    <col min="8108" max="8264" width="9.08984375" style="1"/>
    <col min="8265" max="8265" width="12.81640625" style="1" customWidth="1"/>
    <col min="8266" max="8266" width="16.40625" style="1" customWidth="1"/>
    <col min="8267" max="8267" width="47.81640625" style="1" customWidth="1"/>
    <col min="8268" max="8268" width="7.40625" style="1" bestFit="1" customWidth="1"/>
    <col min="8269" max="8269" width="7.7265625" style="1" bestFit="1" customWidth="1"/>
    <col min="8270" max="8270" width="7.81640625" style="1" bestFit="1" customWidth="1"/>
    <col min="8271" max="8271" width="7.7265625" style="1" bestFit="1" customWidth="1"/>
    <col min="8272" max="8272" width="8" style="1" bestFit="1" customWidth="1"/>
    <col min="8273" max="8273" width="7.7265625" style="1" bestFit="1" customWidth="1"/>
    <col min="8274" max="8274" width="7" style="1" bestFit="1" customWidth="1"/>
    <col min="8275" max="8275" width="8" style="1" bestFit="1" customWidth="1"/>
    <col min="8276" max="8276" width="7.81640625" style="1" bestFit="1" customWidth="1"/>
    <col min="8277" max="8277" width="7.26953125" style="1" bestFit="1" customWidth="1"/>
    <col min="8278" max="8278" width="7.7265625" style="1" bestFit="1" customWidth="1"/>
    <col min="8279" max="8363" width="9.7265625" style="1" customWidth="1"/>
    <col min="8364" max="8520" width="9.08984375" style="1"/>
    <col min="8521" max="8521" width="12.81640625" style="1" customWidth="1"/>
    <col min="8522" max="8522" width="16.40625" style="1" customWidth="1"/>
    <col min="8523" max="8523" width="47.81640625" style="1" customWidth="1"/>
    <col min="8524" max="8524" width="7.40625" style="1" bestFit="1" customWidth="1"/>
    <col min="8525" max="8525" width="7.7265625" style="1" bestFit="1" customWidth="1"/>
    <col min="8526" max="8526" width="7.81640625" style="1" bestFit="1" customWidth="1"/>
    <col min="8527" max="8527" width="7.7265625" style="1" bestFit="1" customWidth="1"/>
    <col min="8528" max="8528" width="8" style="1" bestFit="1" customWidth="1"/>
    <col min="8529" max="8529" width="7.7265625" style="1" bestFit="1" customWidth="1"/>
    <col min="8530" max="8530" width="7" style="1" bestFit="1" customWidth="1"/>
    <col min="8531" max="8531" width="8" style="1" bestFit="1" customWidth="1"/>
    <col min="8532" max="8532" width="7.81640625" style="1" bestFit="1" customWidth="1"/>
    <col min="8533" max="8533" width="7.26953125" style="1" bestFit="1" customWidth="1"/>
    <col min="8534" max="8534" width="7.7265625" style="1" bestFit="1" customWidth="1"/>
    <col min="8535" max="8619" width="9.7265625" style="1" customWidth="1"/>
    <col min="8620" max="8776" width="9.08984375" style="1"/>
    <col min="8777" max="8777" width="12.81640625" style="1" customWidth="1"/>
    <col min="8778" max="8778" width="16.40625" style="1" customWidth="1"/>
    <col min="8779" max="8779" width="47.81640625" style="1" customWidth="1"/>
    <col min="8780" max="8780" width="7.40625" style="1" bestFit="1" customWidth="1"/>
    <col min="8781" max="8781" width="7.7265625" style="1" bestFit="1" customWidth="1"/>
    <col min="8782" max="8782" width="7.81640625" style="1" bestFit="1" customWidth="1"/>
    <col min="8783" max="8783" width="7.7265625" style="1" bestFit="1" customWidth="1"/>
    <col min="8784" max="8784" width="8" style="1" bestFit="1" customWidth="1"/>
    <col min="8785" max="8785" width="7.7265625" style="1" bestFit="1" customWidth="1"/>
    <col min="8786" max="8786" width="7" style="1" bestFit="1" customWidth="1"/>
    <col min="8787" max="8787" width="8" style="1" bestFit="1" customWidth="1"/>
    <col min="8788" max="8788" width="7.81640625" style="1" bestFit="1" customWidth="1"/>
    <col min="8789" max="8789" width="7.26953125" style="1" bestFit="1" customWidth="1"/>
    <col min="8790" max="8790" width="7.7265625" style="1" bestFit="1" customWidth="1"/>
    <col min="8791" max="8875" width="9.7265625" style="1" customWidth="1"/>
    <col min="8876" max="9032" width="9.08984375" style="1"/>
    <col min="9033" max="9033" width="12.81640625" style="1" customWidth="1"/>
    <col min="9034" max="9034" width="16.40625" style="1" customWidth="1"/>
    <col min="9035" max="9035" width="47.81640625" style="1" customWidth="1"/>
    <col min="9036" max="9036" width="7.40625" style="1" bestFit="1" customWidth="1"/>
    <col min="9037" max="9037" width="7.7265625" style="1" bestFit="1" customWidth="1"/>
    <col min="9038" max="9038" width="7.81640625" style="1" bestFit="1" customWidth="1"/>
    <col min="9039" max="9039" width="7.7265625" style="1" bestFit="1" customWidth="1"/>
    <col min="9040" max="9040" width="8" style="1" bestFit="1" customWidth="1"/>
    <col min="9041" max="9041" width="7.7265625" style="1" bestFit="1" customWidth="1"/>
    <col min="9042" max="9042" width="7" style="1" bestFit="1" customWidth="1"/>
    <col min="9043" max="9043" width="8" style="1" bestFit="1" customWidth="1"/>
    <col min="9044" max="9044" width="7.81640625" style="1" bestFit="1" customWidth="1"/>
    <col min="9045" max="9045" width="7.26953125" style="1" bestFit="1" customWidth="1"/>
    <col min="9046" max="9046" width="7.7265625" style="1" bestFit="1" customWidth="1"/>
    <col min="9047" max="9131" width="9.7265625" style="1" customWidth="1"/>
    <col min="9132" max="9288" width="9.08984375" style="1"/>
    <col min="9289" max="9289" width="12.81640625" style="1" customWidth="1"/>
    <col min="9290" max="9290" width="16.40625" style="1" customWidth="1"/>
    <col min="9291" max="9291" width="47.81640625" style="1" customWidth="1"/>
    <col min="9292" max="9292" width="7.40625" style="1" bestFit="1" customWidth="1"/>
    <col min="9293" max="9293" width="7.7265625" style="1" bestFit="1" customWidth="1"/>
    <col min="9294" max="9294" width="7.81640625" style="1" bestFit="1" customWidth="1"/>
    <col min="9295" max="9295" width="7.7265625" style="1" bestFit="1" customWidth="1"/>
    <col min="9296" max="9296" width="8" style="1" bestFit="1" customWidth="1"/>
    <col min="9297" max="9297" width="7.7265625" style="1" bestFit="1" customWidth="1"/>
    <col min="9298" max="9298" width="7" style="1" bestFit="1" customWidth="1"/>
    <col min="9299" max="9299" width="8" style="1" bestFit="1" customWidth="1"/>
    <col min="9300" max="9300" width="7.81640625" style="1" bestFit="1" customWidth="1"/>
    <col min="9301" max="9301" width="7.26953125" style="1" bestFit="1" customWidth="1"/>
    <col min="9302" max="9302" width="7.7265625" style="1" bestFit="1" customWidth="1"/>
    <col min="9303" max="9387" width="9.7265625" style="1" customWidth="1"/>
    <col min="9388" max="9544" width="9.08984375" style="1"/>
    <col min="9545" max="9545" width="12.81640625" style="1" customWidth="1"/>
    <col min="9546" max="9546" width="16.40625" style="1" customWidth="1"/>
    <col min="9547" max="9547" width="47.81640625" style="1" customWidth="1"/>
    <col min="9548" max="9548" width="7.40625" style="1" bestFit="1" customWidth="1"/>
    <col min="9549" max="9549" width="7.7265625" style="1" bestFit="1" customWidth="1"/>
    <col min="9550" max="9550" width="7.81640625" style="1" bestFit="1" customWidth="1"/>
    <col min="9551" max="9551" width="7.7265625" style="1" bestFit="1" customWidth="1"/>
    <col min="9552" max="9552" width="8" style="1" bestFit="1" customWidth="1"/>
    <col min="9553" max="9553" width="7.7265625" style="1" bestFit="1" customWidth="1"/>
    <col min="9554" max="9554" width="7" style="1" bestFit="1" customWidth="1"/>
    <col min="9555" max="9555" width="8" style="1" bestFit="1" customWidth="1"/>
    <col min="9556" max="9556" width="7.81640625" style="1" bestFit="1" customWidth="1"/>
    <col min="9557" max="9557" width="7.26953125" style="1" bestFit="1" customWidth="1"/>
    <col min="9558" max="9558" width="7.7265625" style="1" bestFit="1" customWidth="1"/>
    <col min="9559" max="9643" width="9.7265625" style="1" customWidth="1"/>
    <col min="9644" max="9800" width="9.08984375" style="1"/>
    <col min="9801" max="9801" width="12.81640625" style="1" customWidth="1"/>
    <col min="9802" max="9802" width="16.40625" style="1" customWidth="1"/>
    <col min="9803" max="9803" width="47.81640625" style="1" customWidth="1"/>
    <col min="9804" max="9804" width="7.40625" style="1" bestFit="1" customWidth="1"/>
    <col min="9805" max="9805" width="7.7265625" style="1" bestFit="1" customWidth="1"/>
    <col min="9806" max="9806" width="7.81640625" style="1" bestFit="1" customWidth="1"/>
    <col min="9807" max="9807" width="7.7265625" style="1" bestFit="1" customWidth="1"/>
    <col min="9808" max="9808" width="8" style="1" bestFit="1" customWidth="1"/>
    <col min="9809" max="9809" width="7.7265625" style="1" bestFit="1" customWidth="1"/>
    <col min="9810" max="9810" width="7" style="1" bestFit="1" customWidth="1"/>
    <col min="9811" max="9811" width="8" style="1" bestFit="1" customWidth="1"/>
    <col min="9812" max="9812" width="7.81640625" style="1" bestFit="1" customWidth="1"/>
    <col min="9813" max="9813" width="7.26953125" style="1" bestFit="1" customWidth="1"/>
    <col min="9814" max="9814" width="7.7265625" style="1" bestFit="1" customWidth="1"/>
    <col min="9815" max="9899" width="9.7265625" style="1" customWidth="1"/>
    <col min="9900" max="10056" width="9.08984375" style="1"/>
    <col min="10057" max="10057" width="12.81640625" style="1" customWidth="1"/>
    <col min="10058" max="10058" width="16.40625" style="1" customWidth="1"/>
    <col min="10059" max="10059" width="47.81640625" style="1" customWidth="1"/>
    <col min="10060" max="10060" width="7.40625" style="1" bestFit="1" customWidth="1"/>
    <col min="10061" max="10061" width="7.7265625" style="1" bestFit="1" customWidth="1"/>
    <col min="10062" max="10062" width="7.81640625" style="1" bestFit="1" customWidth="1"/>
    <col min="10063" max="10063" width="7.7265625" style="1" bestFit="1" customWidth="1"/>
    <col min="10064" max="10064" width="8" style="1" bestFit="1" customWidth="1"/>
    <col min="10065" max="10065" width="7.7265625" style="1" bestFit="1" customWidth="1"/>
    <col min="10066" max="10066" width="7" style="1" bestFit="1" customWidth="1"/>
    <col min="10067" max="10067" width="8" style="1" bestFit="1" customWidth="1"/>
    <col min="10068" max="10068" width="7.81640625" style="1" bestFit="1" customWidth="1"/>
    <col min="10069" max="10069" width="7.26953125" style="1" bestFit="1" customWidth="1"/>
    <col min="10070" max="10070" width="7.7265625" style="1" bestFit="1" customWidth="1"/>
    <col min="10071" max="10155" width="9.7265625" style="1" customWidth="1"/>
    <col min="10156" max="10312" width="9.08984375" style="1"/>
    <col min="10313" max="10313" width="12.81640625" style="1" customWidth="1"/>
    <col min="10314" max="10314" width="16.40625" style="1" customWidth="1"/>
    <col min="10315" max="10315" width="47.81640625" style="1" customWidth="1"/>
    <col min="10316" max="10316" width="7.40625" style="1" bestFit="1" customWidth="1"/>
    <col min="10317" max="10317" width="7.7265625" style="1" bestFit="1" customWidth="1"/>
    <col min="10318" max="10318" width="7.81640625" style="1" bestFit="1" customWidth="1"/>
    <col min="10319" max="10319" width="7.7265625" style="1" bestFit="1" customWidth="1"/>
    <col min="10320" max="10320" width="8" style="1" bestFit="1" customWidth="1"/>
    <col min="10321" max="10321" width="7.7265625" style="1" bestFit="1" customWidth="1"/>
    <col min="10322" max="10322" width="7" style="1" bestFit="1" customWidth="1"/>
    <col min="10323" max="10323" width="8" style="1" bestFit="1" customWidth="1"/>
    <col min="10324" max="10324" width="7.81640625" style="1" bestFit="1" customWidth="1"/>
    <col min="10325" max="10325" width="7.26953125" style="1" bestFit="1" customWidth="1"/>
    <col min="10326" max="10326" width="7.7265625" style="1" bestFit="1" customWidth="1"/>
    <col min="10327" max="10411" width="9.7265625" style="1" customWidth="1"/>
    <col min="10412" max="10568" width="9.08984375" style="1"/>
    <col min="10569" max="10569" width="12.81640625" style="1" customWidth="1"/>
    <col min="10570" max="10570" width="16.40625" style="1" customWidth="1"/>
    <col min="10571" max="10571" width="47.81640625" style="1" customWidth="1"/>
    <col min="10572" max="10572" width="7.40625" style="1" bestFit="1" customWidth="1"/>
    <col min="10573" max="10573" width="7.7265625" style="1" bestFit="1" customWidth="1"/>
    <col min="10574" max="10574" width="7.81640625" style="1" bestFit="1" customWidth="1"/>
    <col min="10575" max="10575" width="7.7265625" style="1" bestFit="1" customWidth="1"/>
    <col min="10576" max="10576" width="8" style="1" bestFit="1" customWidth="1"/>
    <col min="10577" max="10577" width="7.7265625" style="1" bestFit="1" customWidth="1"/>
    <col min="10578" max="10578" width="7" style="1" bestFit="1" customWidth="1"/>
    <col min="10579" max="10579" width="8" style="1" bestFit="1" customWidth="1"/>
    <col min="10580" max="10580" width="7.81640625" style="1" bestFit="1" customWidth="1"/>
    <col min="10581" max="10581" width="7.26953125" style="1" bestFit="1" customWidth="1"/>
    <col min="10582" max="10582" width="7.7265625" style="1" bestFit="1" customWidth="1"/>
    <col min="10583" max="10667" width="9.7265625" style="1" customWidth="1"/>
    <col min="10668" max="10824" width="9.08984375" style="1"/>
    <col min="10825" max="10825" width="12.81640625" style="1" customWidth="1"/>
    <col min="10826" max="10826" width="16.40625" style="1" customWidth="1"/>
    <col min="10827" max="10827" width="47.81640625" style="1" customWidth="1"/>
    <col min="10828" max="10828" width="7.40625" style="1" bestFit="1" customWidth="1"/>
    <col min="10829" max="10829" width="7.7265625" style="1" bestFit="1" customWidth="1"/>
    <col min="10830" max="10830" width="7.81640625" style="1" bestFit="1" customWidth="1"/>
    <col min="10831" max="10831" width="7.7265625" style="1" bestFit="1" customWidth="1"/>
    <col min="10832" max="10832" width="8" style="1" bestFit="1" customWidth="1"/>
    <col min="10833" max="10833" width="7.7265625" style="1" bestFit="1" customWidth="1"/>
    <col min="10834" max="10834" width="7" style="1" bestFit="1" customWidth="1"/>
    <col min="10835" max="10835" width="8" style="1" bestFit="1" customWidth="1"/>
    <col min="10836" max="10836" width="7.81640625" style="1" bestFit="1" customWidth="1"/>
    <col min="10837" max="10837" width="7.26953125" style="1" bestFit="1" customWidth="1"/>
    <col min="10838" max="10838" width="7.7265625" style="1" bestFit="1" customWidth="1"/>
    <col min="10839" max="10923" width="9.7265625" style="1" customWidth="1"/>
    <col min="10924" max="11080" width="9.08984375" style="1"/>
    <col min="11081" max="11081" width="12.81640625" style="1" customWidth="1"/>
    <col min="11082" max="11082" width="16.40625" style="1" customWidth="1"/>
    <col min="11083" max="11083" width="47.81640625" style="1" customWidth="1"/>
    <col min="11084" max="11084" width="7.40625" style="1" bestFit="1" customWidth="1"/>
    <col min="11085" max="11085" width="7.7265625" style="1" bestFit="1" customWidth="1"/>
    <col min="11086" max="11086" width="7.81640625" style="1" bestFit="1" customWidth="1"/>
    <col min="11087" max="11087" width="7.7265625" style="1" bestFit="1" customWidth="1"/>
    <col min="11088" max="11088" width="8" style="1" bestFit="1" customWidth="1"/>
    <col min="11089" max="11089" width="7.7265625" style="1" bestFit="1" customWidth="1"/>
    <col min="11090" max="11090" width="7" style="1" bestFit="1" customWidth="1"/>
    <col min="11091" max="11091" width="8" style="1" bestFit="1" customWidth="1"/>
    <col min="11092" max="11092" width="7.81640625" style="1" bestFit="1" customWidth="1"/>
    <col min="11093" max="11093" width="7.26953125" style="1" bestFit="1" customWidth="1"/>
    <col min="11094" max="11094" width="7.7265625" style="1" bestFit="1" customWidth="1"/>
    <col min="11095" max="11179" width="9.7265625" style="1" customWidth="1"/>
    <col min="11180" max="11336" width="9.08984375" style="1"/>
    <col min="11337" max="11337" width="12.81640625" style="1" customWidth="1"/>
    <col min="11338" max="11338" width="16.40625" style="1" customWidth="1"/>
    <col min="11339" max="11339" width="47.81640625" style="1" customWidth="1"/>
    <col min="11340" max="11340" width="7.40625" style="1" bestFit="1" customWidth="1"/>
    <col min="11341" max="11341" width="7.7265625" style="1" bestFit="1" customWidth="1"/>
    <col min="11342" max="11342" width="7.81640625" style="1" bestFit="1" customWidth="1"/>
    <col min="11343" max="11343" width="7.7265625" style="1" bestFit="1" customWidth="1"/>
    <col min="11344" max="11344" width="8" style="1" bestFit="1" customWidth="1"/>
    <col min="11345" max="11345" width="7.7265625" style="1" bestFit="1" customWidth="1"/>
    <col min="11346" max="11346" width="7" style="1" bestFit="1" customWidth="1"/>
    <col min="11347" max="11347" width="8" style="1" bestFit="1" customWidth="1"/>
    <col min="11348" max="11348" width="7.81640625" style="1" bestFit="1" customWidth="1"/>
    <col min="11349" max="11349" width="7.26953125" style="1" bestFit="1" customWidth="1"/>
    <col min="11350" max="11350" width="7.7265625" style="1" bestFit="1" customWidth="1"/>
    <col min="11351" max="11435" width="9.7265625" style="1" customWidth="1"/>
    <col min="11436" max="11592" width="9.08984375" style="1"/>
    <col min="11593" max="11593" width="12.81640625" style="1" customWidth="1"/>
    <col min="11594" max="11594" width="16.40625" style="1" customWidth="1"/>
    <col min="11595" max="11595" width="47.81640625" style="1" customWidth="1"/>
    <col min="11596" max="11596" width="7.40625" style="1" bestFit="1" customWidth="1"/>
    <col min="11597" max="11597" width="7.7265625" style="1" bestFit="1" customWidth="1"/>
    <col min="11598" max="11598" width="7.81640625" style="1" bestFit="1" customWidth="1"/>
    <col min="11599" max="11599" width="7.7265625" style="1" bestFit="1" customWidth="1"/>
    <col min="11600" max="11600" width="8" style="1" bestFit="1" customWidth="1"/>
    <col min="11601" max="11601" width="7.7265625" style="1" bestFit="1" customWidth="1"/>
    <col min="11602" max="11602" width="7" style="1" bestFit="1" customWidth="1"/>
    <col min="11603" max="11603" width="8" style="1" bestFit="1" customWidth="1"/>
    <col min="11604" max="11604" width="7.81640625" style="1" bestFit="1" customWidth="1"/>
    <col min="11605" max="11605" width="7.26953125" style="1" bestFit="1" customWidth="1"/>
    <col min="11606" max="11606" width="7.7265625" style="1" bestFit="1" customWidth="1"/>
    <col min="11607" max="11691" width="9.7265625" style="1" customWidth="1"/>
    <col min="11692" max="11848" width="9.08984375" style="1"/>
    <col min="11849" max="11849" width="12.81640625" style="1" customWidth="1"/>
    <col min="11850" max="11850" width="16.40625" style="1" customWidth="1"/>
    <col min="11851" max="11851" width="47.81640625" style="1" customWidth="1"/>
    <col min="11852" max="11852" width="7.40625" style="1" bestFit="1" customWidth="1"/>
    <col min="11853" max="11853" width="7.7265625" style="1" bestFit="1" customWidth="1"/>
    <col min="11854" max="11854" width="7.81640625" style="1" bestFit="1" customWidth="1"/>
    <col min="11855" max="11855" width="7.7265625" style="1" bestFit="1" customWidth="1"/>
    <col min="11856" max="11856" width="8" style="1" bestFit="1" customWidth="1"/>
    <col min="11857" max="11857" width="7.7265625" style="1" bestFit="1" customWidth="1"/>
    <col min="11858" max="11858" width="7" style="1" bestFit="1" customWidth="1"/>
    <col min="11859" max="11859" width="8" style="1" bestFit="1" customWidth="1"/>
    <col min="11860" max="11860" width="7.81640625" style="1" bestFit="1" customWidth="1"/>
    <col min="11861" max="11861" width="7.26953125" style="1" bestFit="1" customWidth="1"/>
    <col min="11862" max="11862" width="7.7265625" style="1" bestFit="1" customWidth="1"/>
    <col min="11863" max="11947" width="9.7265625" style="1" customWidth="1"/>
    <col min="11948" max="12104" width="9.08984375" style="1"/>
    <col min="12105" max="12105" width="12.81640625" style="1" customWidth="1"/>
    <col min="12106" max="12106" width="16.40625" style="1" customWidth="1"/>
    <col min="12107" max="12107" width="47.81640625" style="1" customWidth="1"/>
    <col min="12108" max="12108" width="7.40625" style="1" bestFit="1" customWidth="1"/>
    <col min="12109" max="12109" width="7.7265625" style="1" bestFit="1" customWidth="1"/>
    <col min="12110" max="12110" width="7.81640625" style="1" bestFit="1" customWidth="1"/>
    <col min="12111" max="12111" width="7.7265625" style="1" bestFit="1" customWidth="1"/>
    <col min="12112" max="12112" width="8" style="1" bestFit="1" customWidth="1"/>
    <col min="12113" max="12113" width="7.7265625" style="1" bestFit="1" customWidth="1"/>
    <col min="12114" max="12114" width="7" style="1" bestFit="1" customWidth="1"/>
    <col min="12115" max="12115" width="8" style="1" bestFit="1" customWidth="1"/>
    <col min="12116" max="12116" width="7.81640625" style="1" bestFit="1" customWidth="1"/>
    <col min="12117" max="12117" width="7.26953125" style="1" bestFit="1" customWidth="1"/>
    <col min="12118" max="12118" width="7.7265625" style="1" bestFit="1" customWidth="1"/>
    <col min="12119" max="12203" width="9.7265625" style="1" customWidth="1"/>
    <col min="12204" max="12360" width="9.08984375" style="1"/>
    <col min="12361" max="12361" width="12.81640625" style="1" customWidth="1"/>
    <col min="12362" max="12362" width="16.40625" style="1" customWidth="1"/>
    <col min="12363" max="12363" width="47.81640625" style="1" customWidth="1"/>
    <col min="12364" max="12364" width="7.40625" style="1" bestFit="1" customWidth="1"/>
    <col min="12365" max="12365" width="7.7265625" style="1" bestFit="1" customWidth="1"/>
    <col min="12366" max="12366" width="7.81640625" style="1" bestFit="1" customWidth="1"/>
    <col min="12367" max="12367" width="7.7265625" style="1" bestFit="1" customWidth="1"/>
    <col min="12368" max="12368" width="8" style="1" bestFit="1" customWidth="1"/>
    <col min="12369" max="12369" width="7.7265625" style="1" bestFit="1" customWidth="1"/>
    <col min="12370" max="12370" width="7" style="1" bestFit="1" customWidth="1"/>
    <col min="12371" max="12371" width="8" style="1" bestFit="1" customWidth="1"/>
    <col min="12372" max="12372" width="7.81640625" style="1" bestFit="1" customWidth="1"/>
    <col min="12373" max="12373" width="7.26953125" style="1" bestFit="1" customWidth="1"/>
    <col min="12374" max="12374" width="7.7265625" style="1" bestFit="1" customWidth="1"/>
    <col min="12375" max="12459" width="9.7265625" style="1" customWidth="1"/>
    <col min="12460" max="12616" width="9.08984375" style="1"/>
    <col min="12617" max="12617" width="12.81640625" style="1" customWidth="1"/>
    <col min="12618" max="12618" width="16.40625" style="1" customWidth="1"/>
    <col min="12619" max="12619" width="47.81640625" style="1" customWidth="1"/>
    <col min="12620" max="12620" width="7.40625" style="1" bestFit="1" customWidth="1"/>
    <col min="12621" max="12621" width="7.7265625" style="1" bestFit="1" customWidth="1"/>
    <col min="12622" max="12622" width="7.81640625" style="1" bestFit="1" customWidth="1"/>
    <col min="12623" max="12623" width="7.7265625" style="1" bestFit="1" customWidth="1"/>
    <col min="12624" max="12624" width="8" style="1" bestFit="1" customWidth="1"/>
    <col min="12625" max="12625" width="7.7265625" style="1" bestFit="1" customWidth="1"/>
    <col min="12626" max="12626" width="7" style="1" bestFit="1" customWidth="1"/>
    <col min="12627" max="12627" width="8" style="1" bestFit="1" customWidth="1"/>
    <col min="12628" max="12628" width="7.81640625" style="1" bestFit="1" customWidth="1"/>
    <col min="12629" max="12629" width="7.26953125" style="1" bestFit="1" customWidth="1"/>
    <col min="12630" max="12630" width="7.7265625" style="1" bestFit="1" customWidth="1"/>
    <col min="12631" max="12715" width="9.7265625" style="1" customWidth="1"/>
    <col min="12716" max="12872" width="9.08984375" style="1"/>
    <col min="12873" max="12873" width="12.81640625" style="1" customWidth="1"/>
    <col min="12874" max="12874" width="16.40625" style="1" customWidth="1"/>
    <col min="12875" max="12875" width="47.81640625" style="1" customWidth="1"/>
    <col min="12876" max="12876" width="7.40625" style="1" bestFit="1" customWidth="1"/>
    <col min="12877" max="12877" width="7.7265625" style="1" bestFit="1" customWidth="1"/>
    <col min="12878" max="12878" width="7.81640625" style="1" bestFit="1" customWidth="1"/>
    <col min="12879" max="12879" width="7.7265625" style="1" bestFit="1" customWidth="1"/>
    <col min="12880" max="12880" width="8" style="1" bestFit="1" customWidth="1"/>
    <col min="12881" max="12881" width="7.7265625" style="1" bestFit="1" customWidth="1"/>
    <col min="12882" max="12882" width="7" style="1" bestFit="1" customWidth="1"/>
    <col min="12883" max="12883" width="8" style="1" bestFit="1" customWidth="1"/>
    <col min="12884" max="12884" width="7.81640625" style="1" bestFit="1" customWidth="1"/>
    <col min="12885" max="12885" width="7.26953125" style="1" bestFit="1" customWidth="1"/>
    <col min="12886" max="12886" width="7.7265625" style="1" bestFit="1" customWidth="1"/>
    <col min="12887" max="12971" width="9.7265625" style="1" customWidth="1"/>
    <col min="12972" max="13128" width="9.08984375" style="1"/>
    <col min="13129" max="13129" width="12.81640625" style="1" customWidth="1"/>
    <col min="13130" max="13130" width="16.40625" style="1" customWidth="1"/>
    <col min="13131" max="13131" width="47.81640625" style="1" customWidth="1"/>
    <col min="13132" max="13132" width="7.40625" style="1" bestFit="1" customWidth="1"/>
    <col min="13133" max="13133" width="7.7265625" style="1" bestFit="1" customWidth="1"/>
    <col min="13134" max="13134" width="7.81640625" style="1" bestFit="1" customWidth="1"/>
    <col min="13135" max="13135" width="7.7265625" style="1" bestFit="1" customWidth="1"/>
    <col min="13136" max="13136" width="8" style="1" bestFit="1" customWidth="1"/>
    <col min="13137" max="13137" width="7.7265625" style="1" bestFit="1" customWidth="1"/>
    <col min="13138" max="13138" width="7" style="1" bestFit="1" customWidth="1"/>
    <col min="13139" max="13139" width="8" style="1" bestFit="1" customWidth="1"/>
    <col min="13140" max="13140" width="7.81640625" style="1" bestFit="1" customWidth="1"/>
    <col min="13141" max="13141" width="7.26953125" style="1" bestFit="1" customWidth="1"/>
    <col min="13142" max="13142" width="7.7265625" style="1" bestFit="1" customWidth="1"/>
    <col min="13143" max="13227" width="9.7265625" style="1" customWidth="1"/>
    <col min="13228" max="13384" width="9.08984375" style="1"/>
    <col min="13385" max="13385" width="12.81640625" style="1" customWidth="1"/>
    <col min="13386" max="13386" width="16.40625" style="1" customWidth="1"/>
    <col min="13387" max="13387" width="47.81640625" style="1" customWidth="1"/>
    <col min="13388" max="13388" width="7.40625" style="1" bestFit="1" customWidth="1"/>
    <col min="13389" max="13389" width="7.7265625" style="1" bestFit="1" customWidth="1"/>
    <col min="13390" max="13390" width="7.81640625" style="1" bestFit="1" customWidth="1"/>
    <col min="13391" max="13391" width="7.7265625" style="1" bestFit="1" customWidth="1"/>
    <col min="13392" max="13392" width="8" style="1" bestFit="1" customWidth="1"/>
    <col min="13393" max="13393" width="7.7265625" style="1" bestFit="1" customWidth="1"/>
    <col min="13394" max="13394" width="7" style="1" bestFit="1" customWidth="1"/>
    <col min="13395" max="13395" width="8" style="1" bestFit="1" customWidth="1"/>
    <col min="13396" max="13396" width="7.81640625" style="1" bestFit="1" customWidth="1"/>
    <col min="13397" max="13397" width="7.26953125" style="1" bestFit="1" customWidth="1"/>
    <col min="13398" max="13398" width="7.7265625" style="1" bestFit="1" customWidth="1"/>
    <col min="13399" max="13483" width="9.7265625" style="1" customWidth="1"/>
    <col min="13484" max="13640" width="9.08984375" style="1"/>
    <col min="13641" max="13641" width="12.81640625" style="1" customWidth="1"/>
    <col min="13642" max="13642" width="16.40625" style="1" customWidth="1"/>
    <col min="13643" max="13643" width="47.81640625" style="1" customWidth="1"/>
    <col min="13644" max="13644" width="7.40625" style="1" bestFit="1" customWidth="1"/>
    <col min="13645" max="13645" width="7.7265625" style="1" bestFit="1" customWidth="1"/>
    <col min="13646" max="13646" width="7.81640625" style="1" bestFit="1" customWidth="1"/>
    <col min="13647" max="13647" width="7.7265625" style="1" bestFit="1" customWidth="1"/>
    <col min="13648" max="13648" width="8" style="1" bestFit="1" customWidth="1"/>
    <col min="13649" max="13649" width="7.7265625" style="1" bestFit="1" customWidth="1"/>
    <col min="13650" max="13650" width="7" style="1" bestFit="1" customWidth="1"/>
    <col min="13651" max="13651" width="8" style="1" bestFit="1" customWidth="1"/>
    <col min="13652" max="13652" width="7.81640625" style="1" bestFit="1" customWidth="1"/>
    <col min="13653" max="13653" width="7.26953125" style="1" bestFit="1" customWidth="1"/>
    <col min="13654" max="13654" width="7.7265625" style="1" bestFit="1" customWidth="1"/>
    <col min="13655" max="13739" width="9.7265625" style="1" customWidth="1"/>
    <col min="13740" max="13896" width="9.08984375" style="1"/>
    <col min="13897" max="13897" width="12.81640625" style="1" customWidth="1"/>
    <col min="13898" max="13898" width="16.40625" style="1" customWidth="1"/>
    <col min="13899" max="13899" width="47.81640625" style="1" customWidth="1"/>
    <col min="13900" max="13900" width="7.40625" style="1" bestFit="1" customWidth="1"/>
    <col min="13901" max="13901" width="7.7265625" style="1" bestFit="1" customWidth="1"/>
    <col min="13902" max="13902" width="7.81640625" style="1" bestFit="1" customWidth="1"/>
    <col min="13903" max="13903" width="7.7265625" style="1" bestFit="1" customWidth="1"/>
    <col min="13904" max="13904" width="8" style="1" bestFit="1" customWidth="1"/>
    <col min="13905" max="13905" width="7.7265625" style="1" bestFit="1" customWidth="1"/>
    <col min="13906" max="13906" width="7" style="1" bestFit="1" customWidth="1"/>
    <col min="13907" max="13907" width="8" style="1" bestFit="1" customWidth="1"/>
    <col min="13908" max="13908" width="7.81640625" style="1" bestFit="1" customWidth="1"/>
    <col min="13909" max="13909" width="7.26953125" style="1" bestFit="1" customWidth="1"/>
    <col min="13910" max="13910" width="7.7265625" style="1" bestFit="1" customWidth="1"/>
    <col min="13911" max="13995" width="9.7265625" style="1" customWidth="1"/>
    <col min="13996" max="14152" width="9.08984375" style="1"/>
    <col min="14153" max="14153" width="12.81640625" style="1" customWidth="1"/>
    <col min="14154" max="14154" width="16.40625" style="1" customWidth="1"/>
    <col min="14155" max="14155" width="47.81640625" style="1" customWidth="1"/>
    <col min="14156" max="14156" width="7.40625" style="1" bestFit="1" customWidth="1"/>
    <col min="14157" max="14157" width="7.7265625" style="1" bestFit="1" customWidth="1"/>
    <col min="14158" max="14158" width="7.81640625" style="1" bestFit="1" customWidth="1"/>
    <col min="14159" max="14159" width="7.7265625" style="1" bestFit="1" customWidth="1"/>
    <col min="14160" max="14160" width="8" style="1" bestFit="1" customWidth="1"/>
    <col min="14161" max="14161" width="7.7265625" style="1" bestFit="1" customWidth="1"/>
    <col min="14162" max="14162" width="7" style="1" bestFit="1" customWidth="1"/>
    <col min="14163" max="14163" width="8" style="1" bestFit="1" customWidth="1"/>
    <col min="14164" max="14164" width="7.81640625" style="1" bestFit="1" customWidth="1"/>
    <col min="14165" max="14165" width="7.26953125" style="1" bestFit="1" customWidth="1"/>
    <col min="14166" max="14166" width="7.7265625" style="1" bestFit="1" customWidth="1"/>
    <col min="14167" max="14251" width="9.7265625" style="1" customWidth="1"/>
    <col min="14252" max="14408" width="9.08984375" style="1"/>
    <col min="14409" max="14409" width="12.81640625" style="1" customWidth="1"/>
    <col min="14410" max="14410" width="16.40625" style="1" customWidth="1"/>
    <col min="14411" max="14411" width="47.81640625" style="1" customWidth="1"/>
    <col min="14412" max="14412" width="7.40625" style="1" bestFit="1" customWidth="1"/>
    <col min="14413" max="14413" width="7.7265625" style="1" bestFit="1" customWidth="1"/>
    <col min="14414" max="14414" width="7.81640625" style="1" bestFit="1" customWidth="1"/>
    <col min="14415" max="14415" width="7.7265625" style="1" bestFit="1" customWidth="1"/>
    <col min="14416" max="14416" width="8" style="1" bestFit="1" customWidth="1"/>
    <col min="14417" max="14417" width="7.7265625" style="1" bestFit="1" customWidth="1"/>
    <col min="14418" max="14418" width="7" style="1" bestFit="1" customWidth="1"/>
    <col min="14419" max="14419" width="8" style="1" bestFit="1" customWidth="1"/>
    <col min="14420" max="14420" width="7.81640625" style="1" bestFit="1" customWidth="1"/>
    <col min="14421" max="14421" width="7.26953125" style="1" bestFit="1" customWidth="1"/>
    <col min="14422" max="14422" width="7.7265625" style="1" bestFit="1" customWidth="1"/>
    <col min="14423" max="14507" width="9.7265625" style="1" customWidth="1"/>
    <col min="14508" max="14664" width="9.08984375" style="1"/>
    <col min="14665" max="14665" width="12.81640625" style="1" customWidth="1"/>
    <col min="14666" max="14666" width="16.40625" style="1" customWidth="1"/>
    <col min="14667" max="14667" width="47.81640625" style="1" customWidth="1"/>
    <col min="14668" max="14668" width="7.40625" style="1" bestFit="1" customWidth="1"/>
    <col min="14669" max="14669" width="7.7265625" style="1" bestFit="1" customWidth="1"/>
    <col min="14670" max="14670" width="7.81640625" style="1" bestFit="1" customWidth="1"/>
    <col min="14671" max="14671" width="7.7265625" style="1" bestFit="1" customWidth="1"/>
    <col min="14672" max="14672" width="8" style="1" bestFit="1" customWidth="1"/>
    <col min="14673" max="14673" width="7.7265625" style="1" bestFit="1" customWidth="1"/>
    <col min="14674" max="14674" width="7" style="1" bestFit="1" customWidth="1"/>
    <col min="14675" max="14675" width="8" style="1" bestFit="1" customWidth="1"/>
    <col min="14676" max="14676" width="7.81640625" style="1" bestFit="1" customWidth="1"/>
    <col min="14677" max="14677" width="7.26953125" style="1" bestFit="1" customWidth="1"/>
    <col min="14678" max="14678" width="7.7265625" style="1" bestFit="1" customWidth="1"/>
    <col min="14679" max="14763" width="9.7265625" style="1" customWidth="1"/>
    <col min="14764" max="14920" width="9.08984375" style="1"/>
    <col min="14921" max="14921" width="12.81640625" style="1" customWidth="1"/>
    <col min="14922" max="14922" width="16.40625" style="1" customWidth="1"/>
    <col min="14923" max="14923" width="47.81640625" style="1" customWidth="1"/>
    <col min="14924" max="14924" width="7.40625" style="1" bestFit="1" customWidth="1"/>
    <col min="14925" max="14925" width="7.7265625" style="1" bestFit="1" customWidth="1"/>
    <col min="14926" max="14926" width="7.81640625" style="1" bestFit="1" customWidth="1"/>
    <col min="14927" max="14927" width="7.7265625" style="1" bestFit="1" customWidth="1"/>
    <col min="14928" max="14928" width="8" style="1" bestFit="1" customWidth="1"/>
    <col min="14929" max="14929" width="7.7265625" style="1" bestFit="1" customWidth="1"/>
    <col min="14930" max="14930" width="7" style="1" bestFit="1" customWidth="1"/>
    <col min="14931" max="14931" width="8" style="1" bestFit="1" customWidth="1"/>
    <col min="14932" max="14932" width="7.81640625" style="1" bestFit="1" customWidth="1"/>
    <col min="14933" max="14933" width="7.26953125" style="1" bestFit="1" customWidth="1"/>
    <col min="14934" max="14934" width="7.7265625" style="1" bestFit="1" customWidth="1"/>
    <col min="14935" max="15019" width="9.7265625" style="1" customWidth="1"/>
    <col min="15020" max="15176" width="9.08984375" style="1"/>
    <col min="15177" max="15177" width="12.81640625" style="1" customWidth="1"/>
    <col min="15178" max="15178" width="16.40625" style="1" customWidth="1"/>
    <col min="15179" max="15179" width="47.81640625" style="1" customWidth="1"/>
    <col min="15180" max="15180" width="7.40625" style="1" bestFit="1" customWidth="1"/>
    <col min="15181" max="15181" width="7.7265625" style="1" bestFit="1" customWidth="1"/>
    <col min="15182" max="15182" width="7.81640625" style="1" bestFit="1" customWidth="1"/>
    <col min="15183" max="15183" width="7.7265625" style="1" bestFit="1" customWidth="1"/>
    <col min="15184" max="15184" width="8" style="1" bestFit="1" customWidth="1"/>
    <col min="15185" max="15185" width="7.7265625" style="1" bestFit="1" customWidth="1"/>
    <col min="15186" max="15186" width="7" style="1" bestFit="1" customWidth="1"/>
    <col min="15187" max="15187" width="8" style="1" bestFit="1" customWidth="1"/>
    <col min="15188" max="15188" width="7.81640625" style="1" bestFit="1" customWidth="1"/>
    <col min="15189" max="15189" width="7.26953125" style="1" bestFit="1" customWidth="1"/>
    <col min="15190" max="15190" width="7.7265625" style="1" bestFit="1" customWidth="1"/>
    <col min="15191" max="15275" width="9.7265625" style="1" customWidth="1"/>
    <col min="15276" max="15432" width="9.08984375" style="1"/>
    <col min="15433" max="15433" width="12.81640625" style="1" customWidth="1"/>
    <col min="15434" max="15434" width="16.40625" style="1" customWidth="1"/>
    <col min="15435" max="15435" width="47.81640625" style="1" customWidth="1"/>
    <col min="15436" max="15436" width="7.40625" style="1" bestFit="1" customWidth="1"/>
    <col min="15437" max="15437" width="7.7265625" style="1" bestFit="1" customWidth="1"/>
    <col min="15438" max="15438" width="7.81640625" style="1" bestFit="1" customWidth="1"/>
    <col min="15439" max="15439" width="7.7265625" style="1" bestFit="1" customWidth="1"/>
    <col min="15440" max="15440" width="8" style="1" bestFit="1" customWidth="1"/>
    <col min="15441" max="15441" width="7.7265625" style="1" bestFit="1" customWidth="1"/>
    <col min="15442" max="15442" width="7" style="1" bestFit="1" customWidth="1"/>
    <col min="15443" max="15443" width="8" style="1" bestFit="1" customWidth="1"/>
    <col min="15444" max="15444" width="7.81640625" style="1" bestFit="1" customWidth="1"/>
    <col min="15445" max="15445" width="7.26953125" style="1" bestFit="1" customWidth="1"/>
    <col min="15446" max="15446" width="7.7265625" style="1" bestFit="1" customWidth="1"/>
    <col min="15447" max="15531" width="9.7265625" style="1" customWidth="1"/>
    <col min="15532" max="15688" width="9.08984375" style="1"/>
    <col min="15689" max="15689" width="12.81640625" style="1" customWidth="1"/>
    <col min="15690" max="15690" width="16.40625" style="1" customWidth="1"/>
    <col min="15691" max="15691" width="47.81640625" style="1" customWidth="1"/>
    <col min="15692" max="15692" width="7.40625" style="1" bestFit="1" customWidth="1"/>
    <col min="15693" max="15693" width="7.7265625" style="1" bestFit="1" customWidth="1"/>
    <col min="15694" max="15694" width="7.81640625" style="1" bestFit="1" customWidth="1"/>
    <col min="15695" max="15695" width="7.7265625" style="1" bestFit="1" customWidth="1"/>
    <col min="15696" max="15696" width="8" style="1" bestFit="1" customWidth="1"/>
    <col min="15697" max="15697" width="7.7265625" style="1" bestFit="1" customWidth="1"/>
    <col min="15698" max="15698" width="7" style="1" bestFit="1" customWidth="1"/>
    <col min="15699" max="15699" width="8" style="1" bestFit="1" customWidth="1"/>
    <col min="15700" max="15700" width="7.81640625" style="1" bestFit="1" customWidth="1"/>
    <col min="15701" max="15701" width="7.26953125" style="1" bestFit="1" customWidth="1"/>
    <col min="15702" max="15702" width="7.7265625" style="1" bestFit="1" customWidth="1"/>
    <col min="15703" max="15787" width="9.7265625" style="1" customWidth="1"/>
    <col min="15788" max="15944" width="9.08984375" style="1"/>
    <col min="15945" max="15945" width="12.81640625" style="1" customWidth="1"/>
    <col min="15946" max="15946" width="16.40625" style="1" customWidth="1"/>
    <col min="15947" max="15947" width="47.81640625" style="1" customWidth="1"/>
    <col min="15948" max="15948" width="7.40625" style="1" bestFit="1" customWidth="1"/>
    <col min="15949" max="15949" width="7.7265625" style="1" bestFit="1" customWidth="1"/>
    <col min="15950" max="15950" width="7.81640625" style="1" bestFit="1" customWidth="1"/>
    <col min="15951" max="15951" width="7.7265625" style="1" bestFit="1" customWidth="1"/>
    <col min="15952" max="15952" width="8" style="1" bestFit="1" customWidth="1"/>
    <col min="15953" max="15953" width="7.7265625" style="1" bestFit="1" customWidth="1"/>
    <col min="15954" max="15954" width="7" style="1" bestFit="1" customWidth="1"/>
    <col min="15955" max="15955" width="8" style="1" bestFit="1" customWidth="1"/>
    <col min="15956" max="15956" width="7.81640625" style="1" bestFit="1" customWidth="1"/>
    <col min="15957" max="15957" width="7.26953125" style="1" bestFit="1" customWidth="1"/>
    <col min="15958" max="15958" width="7.7265625" style="1" bestFit="1" customWidth="1"/>
    <col min="15959" max="16043" width="9.7265625" style="1" customWidth="1"/>
    <col min="16044" max="16200" width="9.08984375" style="1"/>
    <col min="16201" max="16201" width="12.81640625" style="1" customWidth="1"/>
    <col min="16202" max="16202" width="16.40625" style="1" customWidth="1"/>
    <col min="16203" max="16203" width="47.81640625" style="1" customWidth="1"/>
    <col min="16204" max="16204" width="7.40625" style="1" bestFit="1" customWidth="1"/>
    <col min="16205" max="16205" width="7.7265625" style="1" bestFit="1" customWidth="1"/>
    <col min="16206" max="16206" width="7.81640625" style="1" bestFit="1" customWidth="1"/>
    <col min="16207" max="16207" width="7.7265625" style="1" bestFit="1" customWidth="1"/>
    <col min="16208" max="16208" width="8" style="1" bestFit="1" customWidth="1"/>
    <col min="16209" max="16209" width="7.7265625" style="1" bestFit="1" customWidth="1"/>
    <col min="16210" max="16210" width="7" style="1" bestFit="1" customWidth="1"/>
    <col min="16211" max="16211" width="8" style="1" bestFit="1" customWidth="1"/>
    <col min="16212" max="16212" width="7.81640625" style="1" bestFit="1" customWidth="1"/>
    <col min="16213" max="16213" width="7.26953125" style="1" bestFit="1" customWidth="1"/>
    <col min="16214" max="16214" width="7.7265625" style="1" bestFit="1" customWidth="1"/>
    <col min="16215" max="16299" width="9.7265625" style="1" customWidth="1"/>
    <col min="16300" max="16377" width="9.08984375" style="1"/>
    <col min="16378" max="16384" width="9.08984375" style="1" customWidth="1"/>
  </cols>
  <sheetData>
    <row r="1" spans="1:316" ht="37.5" customHeight="1" x14ac:dyDescent="0.6">
      <c r="C1" s="1" t="s">
        <v>0</v>
      </c>
    </row>
    <row r="2" spans="1:316" s="4" customFormat="1" ht="14.75" x14ac:dyDescent="0.75">
      <c r="B2" s="1"/>
      <c r="C2" s="5" t="s">
        <v>1</v>
      </c>
      <c r="D2" s="22">
        <v>34335</v>
      </c>
      <c r="E2" s="22">
        <v>34366</v>
      </c>
      <c r="F2" s="22">
        <v>34394</v>
      </c>
      <c r="G2" s="22">
        <v>34425</v>
      </c>
      <c r="H2" s="22">
        <v>34455</v>
      </c>
      <c r="I2" s="22">
        <v>34486</v>
      </c>
      <c r="J2" s="22">
        <v>34516</v>
      </c>
      <c r="K2" s="22">
        <v>34547</v>
      </c>
      <c r="L2" s="22">
        <v>34578</v>
      </c>
      <c r="M2" s="22">
        <v>34608</v>
      </c>
      <c r="N2" s="22">
        <v>34639</v>
      </c>
      <c r="O2" s="22">
        <v>34669</v>
      </c>
      <c r="P2" s="22">
        <v>34700</v>
      </c>
      <c r="Q2" s="22">
        <v>34731</v>
      </c>
      <c r="R2" s="22">
        <v>34759</v>
      </c>
      <c r="S2" s="22">
        <v>34790</v>
      </c>
      <c r="T2" s="22">
        <v>34820</v>
      </c>
      <c r="U2" s="22">
        <v>34851</v>
      </c>
      <c r="V2" s="22">
        <v>34881</v>
      </c>
      <c r="W2" s="22">
        <v>34912</v>
      </c>
      <c r="X2" s="22">
        <v>34943</v>
      </c>
      <c r="Y2" s="22">
        <v>34973</v>
      </c>
      <c r="Z2" s="22">
        <v>35004</v>
      </c>
      <c r="AA2" s="22">
        <v>35034</v>
      </c>
      <c r="AB2" s="22">
        <v>35065</v>
      </c>
      <c r="AC2" s="22">
        <v>35096</v>
      </c>
      <c r="AD2" s="22">
        <v>35125</v>
      </c>
      <c r="AE2" s="22">
        <v>35156</v>
      </c>
      <c r="AF2" s="22">
        <v>35186</v>
      </c>
      <c r="AG2" s="22">
        <v>35217</v>
      </c>
      <c r="AH2" s="22">
        <v>35247</v>
      </c>
      <c r="AI2" s="22">
        <v>35278</v>
      </c>
      <c r="AJ2" s="22">
        <v>35309</v>
      </c>
      <c r="AK2" s="22">
        <v>35339</v>
      </c>
      <c r="AL2" s="22">
        <v>35370</v>
      </c>
      <c r="AM2" s="22">
        <v>35400</v>
      </c>
      <c r="AN2" s="22">
        <v>35431</v>
      </c>
      <c r="AO2" s="22">
        <v>35462</v>
      </c>
      <c r="AP2" s="22">
        <v>35490</v>
      </c>
      <c r="AQ2" s="22">
        <v>35521</v>
      </c>
      <c r="AR2" s="22">
        <v>35551</v>
      </c>
      <c r="AS2" s="22">
        <v>35582</v>
      </c>
      <c r="AT2" s="22">
        <v>35612</v>
      </c>
      <c r="AU2" s="22">
        <v>35643</v>
      </c>
      <c r="AV2" s="22">
        <v>35674</v>
      </c>
      <c r="AW2" s="22">
        <v>35704</v>
      </c>
      <c r="AX2" s="22">
        <v>35735</v>
      </c>
      <c r="AY2" s="22">
        <v>35765</v>
      </c>
      <c r="AZ2" s="22">
        <v>35796</v>
      </c>
      <c r="BA2" s="22">
        <v>35827</v>
      </c>
      <c r="BB2" s="22">
        <v>35855</v>
      </c>
      <c r="BC2" s="22">
        <v>35886</v>
      </c>
      <c r="BD2" s="22">
        <v>35916</v>
      </c>
      <c r="BE2" s="22">
        <v>35947</v>
      </c>
      <c r="BF2" s="22">
        <v>35977</v>
      </c>
      <c r="BG2" s="22">
        <v>36008</v>
      </c>
      <c r="BH2" s="22">
        <v>36039</v>
      </c>
      <c r="BI2" s="22">
        <v>36069</v>
      </c>
      <c r="BJ2" s="22">
        <v>36100</v>
      </c>
      <c r="BK2" s="22">
        <v>36130</v>
      </c>
      <c r="BL2" s="22">
        <v>36161</v>
      </c>
      <c r="BM2" s="22">
        <v>36192</v>
      </c>
      <c r="BN2" s="22">
        <v>36220</v>
      </c>
      <c r="BO2" s="22">
        <v>36251</v>
      </c>
      <c r="BP2" s="22">
        <v>36281</v>
      </c>
      <c r="BQ2" s="22">
        <v>36312</v>
      </c>
      <c r="BR2" s="22">
        <v>36342</v>
      </c>
      <c r="BS2" s="22">
        <v>36373</v>
      </c>
      <c r="BT2" s="22">
        <v>36404</v>
      </c>
      <c r="BU2" s="22">
        <v>36434</v>
      </c>
      <c r="BV2" s="22">
        <v>36465</v>
      </c>
      <c r="BW2" s="22">
        <v>36495</v>
      </c>
      <c r="BX2" s="22">
        <v>36526</v>
      </c>
      <c r="BY2" s="22">
        <v>36557</v>
      </c>
      <c r="BZ2" s="22">
        <v>36586</v>
      </c>
      <c r="CA2" s="22">
        <v>36617</v>
      </c>
      <c r="CB2" s="22">
        <v>36647</v>
      </c>
      <c r="CC2" s="22">
        <v>36678</v>
      </c>
      <c r="CD2" s="22">
        <v>36708</v>
      </c>
      <c r="CE2" s="22">
        <v>36739</v>
      </c>
      <c r="CF2" s="22">
        <v>36770</v>
      </c>
      <c r="CG2" s="22">
        <v>36800</v>
      </c>
      <c r="CH2" s="22">
        <v>36831</v>
      </c>
      <c r="CI2" s="6">
        <v>36861</v>
      </c>
      <c r="CJ2" s="6">
        <v>36892</v>
      </c>
      <c r="CK2" s="6">
        <v>36923</v>
      </c>
      <c r="CL2" s="6">
        <v>36951</v>
      </c>
      <c r="CM2" s="6">
        <v>36982</v>
      </c>
      <c r="CN2" s="6">
        <v>37012</v>
      </c>
      <c r="CO2" s="6">
        <v>37043</v>
      </c>
      <c r="CP2" s="6">
        <v>37073</v>
      </c>
      <c r="CQ2" s="6">
        <v>37104</v>
      </c>
      <c r="CR2" s="6">
        <v>37135</v>
      </c>
      <c r="CS2" s="6">
        <v>37165</v>
      </c>
      <c r="CT2" s="6">
        <v>37196</v>
      </c>
      <c r="CU2" s="6">
        <v>37226</v>
      </c>
      <c r="CV2" s="6">
        <v>37257</v>
      </c>
      <c r="CW2" s="6">
        <v>37288</v>
      </c>
      <c r="CX2" s="6">
        <v>37316</v>
      </c>
      <c r="CY2" s="6">
        <v>37347</v>
      </c>
      <c r="CZ2" s="6">
        <v>37377</v>
      </c>
      <c r="DA2" s="6">
        <v>37408</v>
      </c>
      <c r="DB2" s="6">
        <v>37438</v>
      </c>
      <c r="DC2" s="6">
        <v>37469</v>
      </c>
      <c r="DD2" s="6">
        <v>37500</v>
      </c>
      <c r="DE2" s="6">
        <v>37530</v>
      </c>
      <c r="DF2" s="6">
        <v>37561</v>
      </c>
      <c r="DG2" s="6">
        <v>37591</v>
      </c>
      <c r="DH2" s="6">
        <v>37622</v>
      </c>
      <c r="DI2" s="6">
        <v>37653</v>
      </c>
      <c r="DJ2" s="6">
        <v>37681</v>
      </c>
      <c r="DK2" s="6">
        <v>37712</v>
      </c>
      <c r="DL2" s="6">
        <v>37742</v>
      </c>
      <c r="DM2" s="6">
        <v>37773</v>
      </c>
      <c r="DN2" s="6">
        <v>37803</v>
      </c>
      <c r="DO2" s="6">
        <v>37834</v>
      </c>
      <c r="DP2" s="6">
        <v>37865</v>
      </c>
      <c r="DQ2" s="6">
        <v>37895</v>
      </c>
      <c r="DR2" s="6">
        <v>37926</v>
      </c>
      <c r="DS2" s="6">
        <v>37956</v>
      </c>
      <c r="DT2" s="6">
        <v>37987</v>
      </c>
      <c r="DU2" s="6">
        <v>38018</v>
      </c>
      <c r="DV2" s="6">
        <v>38047</v>
      </c>
      <c r="DW2" s="6">
        <v>38078</v>
      </c>
      <c r="DX2" s="6">
        <v>38108</v>
      </c>
      <c r="DY2" s="6">
        <v>38139</v>
      </c>
      <c r="DZ2" s="6">
        <v>38169</v>
      </c>
      <c r="EA2" s="6">
        <v>38200</v>
      </c>
      <c r="EB2" s="6">
        <v>38231</v>
      </c>
      <c r="EC2" s="6">
        <v>38261</v>
      </c>
      <c r="ED2" s="6">
        <v>38292</v>
      </c>
      <c r="EE2" s="6">
        <v>38322</v>
      </c>
      <c r="EF2" s="6">
        <v>38353</v>
      </c>
      <c r="EG2" s="6">
        <v>38384</v>
      </c>
      <c r="EH2" s="6">
        <v>38412</v>
      </c>
      <c r="EI2" s="6">
        <v>38443</v>
      </c>
      <c r="EJ2" s="6">
        <v>38473</v>
      </c>
      <c r="EK2" s="6">
        <v>38504</v>
      </c>
      <c r="EL2" s="6">
        <v>38534</v>
      </c>
      <c r="EM2" s="6">
        <v>38565</v>
      </c>
      <c r="EN2" s="6">
        <v>38596</v>
      </c>
      <c r="EO2" s="6">
        <v>38626</v>
      </c>
      <c r="EP2" s="6">
        <v>38657</v>
      </c>
      <c r="EQ2" s="6">
        <v>38687</v>
      </c>
      <c r="ER2" s="6">
        <v>38718</v>
      </c>
      <c r="ES2" s="6">
        <v>38749</v>
      </c>
      <c r="ET2" s="6">
        <v>38777</v>
      </c>
      <c r="EU2" s="6">
        <v>38808</v>
      </c>
      <c r="EV2" s="6">
        <v>38838</v>
      </c>
      <c r="EW2" s="6">
        <v>38869</v>
      </c>
      <c r="EX2" s="6">
        <v>38899</v>
      </c>
      <c r="EY2" s="6">
        <v>38930</v>
      </c>
      <c r="EZ2" s="6">
        <v>38961</v>
      </c>
      <c r="FA2" s="6">
        <v>38991</v>
      </c>
      <c r="FB2" s="6">
        <v>39022</v>
      </c>
      <c r="FC2" s="6">
        <v>39052</v>
      </c>
      <c r="FD2" s="6">
        <v>39083</v>
      </c>
      <c r="FE2" s="6">
        <v>39114</v>
      </c>
      <c r="FF2" s="6">
        <v>39142</v>
      </c>
      <c r="FG2" s="6">
        <v>39173</v>
      </c>
      <c r="FH2" s="6">
        <v>39203</v>
      </c>
      <c r="FI2" s="6">
        <v>39234</v>
      </c>
      <c r="FJ2" s="6">
        <v>39264</v>
      </c>
      <c r="FK2" s="6">
        <v>39295</v>
      </c>
      <c r="FL2" s="6">
        <v>39326</v>
      </c>
      <c r="FM2" s="6">
        <v>39356</v>
      </c>
      <c r="FN2" s="6">
        <v>39387</v>
      </c>
      <c r="FO2" s="6">
        <v>39417</v>
      </c>
      <c r="FP2" s="6">
        <v>39448</v>
      </c>
      <c r="FQ2" s="6">
        <v>39479</v>
      </c>
      <c r="FR2" s="6">
        <v>39508</v>
      </c>
      <c r="FS2" s="6">
        <v>39539</v>
      </c>
      <c r="FT2" s="6">
        <v>39569</v>
      </c>
      <c r="FU2" s="6">
        <v>39600</v>
      </c>
      <c r="FV2" s="6">
        <v>39630</v>
      </c>
      <c r="FW2" s="6">
        <v>39661</v>
      </c>
      <c r="FX2" s="7">
        <v>39692</v>
      </c>
      <c r="FY2" s="7">
        <v>39722</v>
      </c>
      <c r="FZ2" s="7">
        <v>39753</v>
      </c>
      <c r="GA2" s="7">
        <v>39783</v>
      </c>
      <c r="GB2" s="7">
        <v>39814</v>
      </c>
      <c r="GC2" s="7">
        <v>39845</v>
      </c>
      <c r="GD2" s="7">
        <v>39873</v>
      </c>
      <c r="GE2" s="7">
        <v>39904</v>
      </c>
      <c r="GF2" s="7">
        <v>39934</v>
      </c>
      <c r="GG2" s="7">
        <v>39965</v>
      </c>
      <c r="GH2" s="7">
        <v>39995</v>
      </c>
      <c r="GI2" s="7">
        <v>40026</v>
      </c>
      <c r="GJ2" s="7">
        <v>40057</v>
      </c>
      <c r="GK2" s="7">
        <v>40087</v>
      </c>
      <c r="GL2" s="7">
        <v>40118</v>
      </c>
      <c r="GM2" s="7">
        <v>40148</v>
      </c>
      <c r="GN2" s="7">
        <v>40179</v>
      </c>
      <c r="GO2" s="7">
        <v>40210</v>
      </c>
      <c r="GP2" s="7">
        <v>40238</v>
      </c>
      <c r="GQ2" s="7">
        <v>40269</v>
      </c>
      <c r="GR2" s="7">
        <v>40299</v>
      </c>
      <c r="GS2" s="7">
        <v>40330</v>
      </c>
      <c r="GT2" s="7">
        <v>40360</v>
      </c>
      <c r="GU2" s="7">
        <v>40391</v>
      </c>
      <c r="GV2" s="7">
        <v>40422</v>
      </c>
      <c r="GW2" s="7">
        <v>40452</v>
      </c>
      <c r="GX2" s="7">
        <v>40483</v>
      </c>
      <c r="GY2" s="7">
        <v>40513</v>
      </c>
      <c r="GZ2" s="7">
        <v>40544</v>
      </c>
      <c r="HA2" s="7">
        <v>40575</v>
      </c>
      <c r="HB2" s="7">
        <v>40603</v>
      </c>
      <c r="HC2" s="7">
        <v>40634</v>
      </c>
      <c r="HD2" s="7">
        <v>40664</v>
      </c>
      <c r="HE2" s="7">
        <v>40695</v>
      </c>
      <c r="HF2" s="7">
        <v>40725</v>
      </c>
      <c r="HG2" s="7">
        <v>40756</v>
      </c>
      <c r="HH2" s="7">
        <v>40787</v>
      </c>
      <c r="HI2" s="7">
        <v>40817</v>
      </c>
      <c r="HJ2" s="7">
        <v>40848</v>
      </c>
      <c r="HK2" s="7">
        <v>40878</v>
      </c>
      <c r="HL2" s="7">
        <v>40909</v>
      </c>
      <c r="HM2" s="7">
        <v>40940</v>
      </c>
      <c r="HN2" s="7">
        <v>40969</v>
      </c>
      <c r="HO2" s="7">
        <v>41000</v>
      </c>
      <c r="HP2" s="7">
        <v>41030</v>
      </c>
      <c r="HQ2" s="7">
        <v>41061</v>
      </c>
      <c r="HR2" s="7">
        <v>41091</v>
      </c>
      <c r="HS2" s="7">
        <v>41122</v>
      </c>
      <c r="HT2" s="7">
        <v>41153</v>
      </c>
      <c r="HU2" s="7">
        <v>41183</v>
      </c>
      <c r="HV2" s="7">
        <v>41214</v>
      </c>
      <c r="HW2" s="7">
        <v>41244</v>
      </c>
      <c r="HX2" s="7">
        <v>41275</v>
      </c>
      <c r="HY2" s="7">
        <v>41306</v>
      </c>
      <c r="HZ2" s="7">
        <v>41334</v>
      </c>
      <c r="IA2" s="7">
        <v>41365</v>
      </c>
      <c r="IB2" s="7">
        <v>41395</v>
      </c>
      <c r="IC2" s="7">
        <v>41426</v>
      </c>
      <c r="ID2" s="7">
        <v>41456</v>
      </c>
      <c r="IE2" s="7">
        <v>41487</v>
      </c>
      <c r="IF2" s="7">
        <v>41518</v>
      </c>
      <c r="IG2" s="7">
        <v>41548</v>
      </c>
      <c r="IH2" s="7">
        <v>41579</v>
      </c>
      <c r="II2" s="7">
        <v>41609</v>
      </c>
      <c r="IJ2" s="7">
        <v>41640</v>
      </c>
      <c r="IK2" s="7">
        <v>41671</v>
      </c>
      <c r="IL2" s="7">
        <v>41699</v>
      </c>
      <c r="IM2" s="7">
        <v>41730</v>
      </c>
      <c r="IN2" s="7">
        <v>41760</v>
      </c>
      <c r="IO2" s="7">
        <v>41791</v>
      </c>
      <c r="IP2" s="7">
        <v>41821</v>
      </c>
      <c r="IQ2" s="7">
        <v>41852</v>
      </c>
      <c r="IR2" s="7">
        <v>41883</v>
      </c>
      <c r="IS2" s="7">
        <v>41913</v>
      </c>
      <c r="IT2" s="7">
        <v>41944</v>
      </c>
      <c r="IU2" s="7">
        <v>41974</v>
      </c>
      <c r="IV2" s="7">
        <v>42005</v>
      </c>
      <c r="IW2" s="7">
        <v>42036</v>
      </c>
      <c r="IX2" s="7">
        <v>42064</v>
      </c>
      <c r="IY2" s="7">
        <v>42095</v>
      </c>
      <c r="IZ2" s="7">
        <v>42125</v>
      </c>
      <c r="JA2" s="7">
        <v>42156</v>
      </c>
      <c r="JB2" s="7">
        <v>42186</v>
      </c>
      <c r="JC2" s="7">
        <v>42217</v>
      </c>
      <c r="JD2" s="7">
        <v>42248</v>
      </c>
      <c r="JE2" s="7">
        <v>42278</v>
      </c>
      <c r="JF2" s="7">
        <v>42309</v>
      </c>
      <c r="JG2" s="7">
        <v>42339</v>
      </c>
      <c r="JH2" s="7">
        <v>42370</v>
      </c>
      <c r="JI2" s="7">
        <v>42401</v>
      </c>
      <c r="JJ2" s="7">
        <v>42430</v>
      </c>
      <c r="JK2" s="7">
        <v>42461</v>
      </c>
      <c r="JL2" s="7">
        <v>42491</v>
      </c>
      <c r="JM2" s="7">
        <v>42522</v>
      </c>
      <c r="JN2" s="7">
        <v>42552</v>
      </c>
      <c r="JO2" s="7">
        <v>42583</v>
      </c>
      <c r="JP2" s="7">
        <v>42614</v>
      </c>
      <c r="JQ2" s="7">
        <v>42644</v>
      </c>
      <c r="JR2" s="7">
        <v>42675</v>
      </c>
      <c r="JS2" s="7">
        <v>42705</v>
      </c>
      <c r="JT2" s="7">
        <v>42736</v>
      </c>
      <c r="JU2" s="7">
        <v>42767</v>
      </c>
      <c r="JV2" s="7">
        <v>42795</v>
      </c>
      <c r="JW2" s="7">
        <v>42826</v>
      </c>
      <c r="JX2" s="7">
        <v>42856</v>
      </c>
      <c r="JY2" s="7">
        <v>42887</v>
      </c>
      <c r="JZ2" s="7">
        <v>42917</v>
      </c>
      <c r="KA2" s="7">
        <v>42948</v>
      </c>
      <c r="KB2" s="7">
        <v>42979</v>
      </c>
      <c r="KC2" s="7">
        <v>43009</v>
      </c>
      <c r="KD2" s="7">
        <v>43040</v>
      </c>
      <c r="KE2" s="20">
        <v>43451</v>
      </c>
      <c r="KF2" s="22">
        <v>43101</v>
      </c>
      <c r="KG2" s="22">
        <v>43132</v>
      </c>
      <c r="KH2" s="22">
        <v>43160</v>
      </c>
      <c r="KI2" s="22">
        <v>43191</v>
      </c>
      <c r="KJ2" s="22">
        <v>43221</v>
      </c>
      <c r="KK2" s="22">
        <v>43252</v>
      </c>
      <c r="KL2" s="22">
        <v>43282</v>
      </c>
      <c r="KM2" s="22">
        <v>43313</v>
      </c>
      <c r="KN2" s="22">
        <v>43344</v>
      </c>
      <c r="KO2" s="22">
        <v>43374</v>
      </c>
      <c r="KP2" s="22">
        <v>43405</v>
      </c>
      <c r="KQ2" s="22">
        <v>43435</v>
      </c>
      <c r="KR2" s="22">
        <v>43466</v>
      </c>
      <c r="KS2" s="22">
        <v>43497</v>
      </c>
      <c r="KT2" s="22">
        <v>43525</v>
      </c>
      <c r="KU2" s="22">
        <v>43556</v>
      </c>
      <c r="KV2" s="22">
        <v>43586</v>
      </c>
      <c r="KW2" s="22">
        <v>43617</v>
      </c>
      <c r="KX2" s="22">
        <v>43647</v>
      </c>
      <c r="KY2" s="22">
        <v>43678</v>
      </c>
      <c r="KZ2" s="22">
        <v>43709</v>
      </c>
      <c r="LA2" s="22">
        <v>43739</v>
      </c>
      <c r="LB2" s="22">
        <v>43770</v>
      </c>
      <c r="LC2" s="22">
        <v>43800</v>
      </c>
    </row>
    <row r="3" spans="1:316" s="14" customFormat="1" ht="14.75" x14ac:dyDescent="0.75">
      <c r="C3" s="19" t="s">
        <v>2</v>
      </c>
      <c r="D3" s="14">
        <f>Raw!D3/Raw!$ER$10</f>
        <v>0.93074486031056169</v>
      </c>
      <c r="E3" s="14">
        <f>Raw!E3/Raw!$ER$10</f>
        <v>0.93855463169775366</v>
      </c>
      <c r="F3" s="14">
        <f>Raw!F3/Raw!$ER$10</f>
        <v>0.94728338113829702</v>
      </c>
      <c r="G3" s="14">
        <f>Raw!G3/Raw!$ER$10</f>
        <v>0.96792884507357591</v>
      </c>
      <c r="H3" s="14">
        <f>Raw!H3/Raw!$ER$10</f>
        <v>0.99810315721017739</v>
      </c>
      <c r="I3" s="14">
        <f>Raw!I3/Raw!$ER$10</f>
        <v>1.0174984259436173</v>
      </c>
      <c r="J3" s="14">
        <f>Raw!J3/Raw!$ER$10</f>
        <v>1.0317323520578785</v>
      </c>
      <c r="K3" s="14">
        <f>Raw!K3/Raw!$ER$10</f>
        <v>1.034533492118394</v>
      </c>
      <c r="L3" s="14">
        <f>Raw!L3/Raw!$ER$10</f>
        <v>1.0374074363997536</v>
      </c>
      <c r="M3" s="14">
        <f>Raw!M3/Raw!$ER$10</f>
        <v>1.0465445063035426</v>
      </c>
      <c r="N3" s="14">
        <f>Raw!N3/Raw!$ER$10</f>
        <v>1.0568711168015608</v>
      </c>
      <c r="O3" s="14">
        <f>Raw!O3/Raw!$ER$10</f>
        <v>1.0644326622445137</v>
      </c>
      <c r="P3" s="14">
        <f>Raw!P3/Raw!$ER$10</f>
        <v>1.0677352074973643</v>
      </c>
      <c r="Q3" s="14">
        <f>Raw!Q3/Raw!$ER$10</f>
        <v>1.0616928310015512</v>
      </c>
      <c r="R3" s="14">
        <f>Raw!R3/Raw!$ER$10</f>
        <v>1.0478633000908752</v>
      </c>
      <c r="S3" s="14">
        <f>Raw!S3/Raw!$ER$10</f>
        <v>1.0282245717999268</v>
      </c>
      <c r="T3" s="14">
        <f>Raw!T3/Raw!$ER$10</f>
        <v>1.0038314194745948</v>
      </c>
      <c r="U3" s="14">
        <f>Raw!U3/Raw!$ER$10</f>
        <v>0.98889926443359832</v>
      </c>
      <c r="V3" s="14">
        <f>Raw!V3/Raw!$ER$10</f>
        <v>0.99160834780922102</v>
      </c>
      <c r="W3" s="14">
        <f>Raw!W3/Raw!$ER$10</f>
        <v>1.0042631045786758</v>
      </c>
      <c r="X3" s="14">
        <f>Raw!X3/Raw!$ER$10</f>
        <v>1.0084250013214651</v>
      </c>
      <c r="Y3" s="14">
        <f>Raw!Y3/Raw!$ER$10</f>
        <v>1.004823949417297</v>
      </c>
      <c r="Z3" s="14">
        <f>Raw!Z3/Raw!$ER$10</f>
        <v>0.99071927649613933</v>
      </c>
      <c r="AA3" s="14">
        <f>Raw!AA3/Raw!$ER$10</f>
        <v>0.98261249379464344</v>
      </c>
      <c r="AB3" s="14">
        <f>Raw!AB3/Raw!$ER$10</f>
        <v>0.9841105411064679</v>
      </c>
      <c r="AC3" s="14">
        <f>Raw!AC3/Raw!$ER$10</f>
        <v>0.98632008846102237</v>
      </c>
      <c r="AD3" s="14">
        <f>Raw!AD3/Raw!$ER$10</f>
        <v>0.99706361761011353</v>
      </c>
      <c r="AE3" s="14">
        <f>Raw!AE3/Raw!$ER$10</f>
        <v>1.005602459249944</v>
      </c>
      <c r="AF3" s="14">
        <f>Raw!AF3/Raw!$ER$10</f>
        <v>1.0148961657058957</v>
      </c>
      <c r="AG3" s="14">
        <f>Raw!AG3/Raw!$ER$10</f>
        <v>1.030075705564061</v>
      </c>
      <c r="AH3" s="14">
        <f>Raw!AH3/Raw!$ER$10</f>
        <v>1.0497284526395108</v>
      </c>
      <c r="AI3" s="14">
        <f>Raw!AI3/Raw!$ER$10</f>
        <v>1.0701330738570549</v>
      </c>
      <c r="AJ3" s="14">
        <f>Raw!AJ3/Raw!$ER$10</f>
        <v>1.0719503756212589</v>
      </c>
      <c r="AK3" s="14">
        <f>Raw!AK3/Raw!$ER$10</f>
        <v>1.0565157873437308</v>
      </c>
      <c r="AL3" s="14">
        <f>Raw!AL3/Raw!$ER$10</f>
        <v>1.0247810910335551</v>
      </c>
      <c r="AM3" s="14">
        <f>Raw!AM3/Raw!$ER$10</f>
        <v>1.0170287966628189</v>
      </c>
      <c r="AN3" s="14">
        <f>Raw!AN3/Raw!$ER$10</f>
        <v>1.0307229995737743</v>
      </c>
      <c r="AO3" s="14">
        <f>Raw!AO3/Raw!$ER$10</f>
        <v>1.0699869981225498</v>
      </c>
      <c r="AP3" s="14">
        <f>Raw!AP3/Raw!$ER$10</f>
        <v>1.0971042806522027</v>
      </c>
      <c r="AQ3" s="14">
        <f>Raw!AQ3/Raw!$ER$10</f>
        <v>1.1098785709241732</v>
      </c>
      <c r="AR3" s="14">
        <f>Raw!AR3/Raw!$ER$10</f>
        <v>1.1090291260419489</v>
      </c>
      <c r="AS3" s="14">
        <f>Raw!AS3/Raw!$ER$10</f>
        <v>1.101665152001903</v>
      </c>
      <c r="AT3" s="14">
        <f>Raw!AT3/Raw!$ER$10</f>
        <v>1.0942471589122447</v>
      </c>
      <c r="AU3" s="14">
        <f>Raw!AU3/Raw!$ER$10</f>
        <v>1.079766969483575</v>
      </c>
      <c r="AV3" s="14">
        <f>Raw!AV3/Raw!$ER$10</f>
        <v>1.0763336757006077</v>
      </c>
      <c r="AW3" s="14">
        <f>Raw!AW3/Raw!$ER$10</f>
        <v>1.0975421340214646</v>
      </c>
      <c r="AX3" s="14">
        <f>Raw!AX3/Raw!$ER$10</f>
        <v>1.1322891867453109</v>
      </c>
      <c r="AY3" s="14">
        <f>Raw!AY3/Raw!$ER$10</f>
        <v>1.1475012501835196</v>
      </c>
      <c r="AZ3" s="14">
        <f>Raw!AZ3/Raw!$ER$10</f>
        <v>1.1431962683802521</v>
      </c>
      <c r="BA3" s="14">
        <f>Raw!BA3/Raw!$ER$10</f>
        <v>1.1173496484778103</v>
      </c>
      <c r="BB3" s="14">
        <f>Raw!BB3/Raw!$ER$10</f>
        <v>1.1098710942391059</v>
      </c>
      <c r="BC3" s="14">
        <f>Raw!BC3/Raw!$ER$10</f>
        <v>1.1213834135302563</v>
      </c>
      <c r="BD3" s="14">
        <f>Raw!BD3/Raw!$ER$10</f>
        <v>1.1559319602655622</v>
      </c>
      <c r="BE3" s="14">
        <f>Raw!BE3/Raw!$ER$10</f>
        <v>1.1741662867251557</v>
      </c>
      <c r="BF3" s="14">
        <f>Raw!BF3/Raw!$ER$10</f>
        <v>1.1750546103697306</v>
      </c>
      <c r="BG3" s="14">
        <f>Raw!BG3/Raw!$ER$10</f>
        <v>1.1568435550924094</v>
      </c>
      <c r="BH3" s="14">
        <f>Raw!BH3/Raw!$ER$10</f>
        <v>1.1463574108267649</v>
      </c>
      <c r="BI3" s="14">
        <f>Raw!BI3/Raw!$ER$10</f>
        <v>1.1377295031760686</v>
      </c>
      <c r="BJ3" s="14">
        <f>Raw!BJ3/Raw!$ER$10</f>
        <v>1.1341622832718306</v>
      </c>
      <c r="BK3" s="14">
        <f>Raw!BK3/Raw!$ER$10</f>
        <v>1.140017555723831</v>
      </c>
      <c r="BL3" s="14">
        <f>Raw!BL3/Raw!$ER$10</f>
        <v>1.154135312843857</v>
      </c>
      <c r="BM3" s="14">
        <f>Raw!BM3/Raw!$ER$10</f>
        <v>1.174127407962805</v>
      </c>
      <c r="BN3" s="14">
        <f>Raw!BN3/Raw!$ER$10</f>
        <v>1.1815197934061072</v>
      </c>
      <c r="BO3" s="14">
        <f>Raw!BO3/Raw!$ER$10</f>
        <v>1.1653094990528325</v>
      </c>
      <c r="BP3" s="14">
        <f>Raw!BP3/Raw!$ER$10</f>
        <v>1.1366074396645729</v>
      </c>
      <c r="BQ3" s="14">
        <f>Raw!BQ3/Raw!$ER$10</f>
        <v>1.1203356495766181</v>
      </c>
      <c r="BR3" s="14">
        <f>Raw!BR3/Raw!$ER$10</f>
        <v>1.1271568162807684</v>
      </c>
      <c r="BS3" s="14">
        <f>Raw!BS3/Raw!$ER$10</f>
        <v>1.1528497903050743</v>
      </c>
      <c r="BT3" s="14">
        <f>Raw!BT3/Raw!$ER$10</f>
        <v>1.1758062975946981</v>
      </c>
      <c r="BU3" s="14">
        <f>Raw!BU3/Raw!$ER$10</f>
        <v>1.2007442198857563</v>
      </c>
      <c r="BV3" s="14">
        <f>Raw!BV3/Raw!$ER$10</f>
        <v>1.22987216994717</v>
      </c>
      <c r="BW3" s="14">
        <f>Raw!BW3/Raw!$ER$10</f>
        <v>1.2425454315121667</v>
      </c>
      <c r="BX3" s="14">
        <f>Raw!BX3/Raw!$ER$10</f>
        <v>1.2423233739656638</v>
      </c>
      <c r="BY3" s="14">
        <f>Raw!BY3/Raw!$ER$10</f>
        <v>1.2248034447642639</v>
      </c>
      <c r="BZ3" s="14">
        <f>Raw!BZ3/Raw!$ER$10</f>
        <v>1.2050703233243392</v>
      </c>
      <c r="CA3" s="14">
        <f>Raw!CA3/Raw!$ER$10</f>
        <v>1.1943517476116605</v>
      </c>
      <c r="CB3" s="14">
        <f>Raw!CB3/Raw!$ER$10</f>
        <v>1.1821220403882895</v>
      </c>
      <c r="CC3" s="14">
        <f>Raw!CC3/Raw!$ER$10</f>
        <v>1.1722586105301991</v>
      </c>
      <c r="CD3" s="14">
        <f>Raw!CD3/Raw!$ER$10</f>
        <v>1.1650969742797905</v>
      </c>
      <c r="CE3" s="14">
        <f>Raw!CE3/Raw!$ER$10</f>
        <v>1.1679575539865921</v>
      </c>
      <c r="CF3" s="14">
        <f>Raw!CF3/Raw!$ER$10</f>
        <v>1.164164912027571</v>
      </c>
      <c r="CG3" s="14">
        <f>Raw!CG3/Raw!$ER$10</f>
        <v>1.1607833942886958</v>
      </c>
      <c r="CH3" s="14">
        <f>Raw!CH3/Raw!$ER$10</f>
        <v>1.152536049907932</v>
      </c>
      <c r="CI3" s="14">
        <f>Raw!CI3/Raw!$ER$10</f>
        <v>1.1393583924765731</v>
      </c>
      <c r="CJ3" s="14">
        <f>Raw!CJ3/Raw!$ER$10</f>
        <v>1.158974877629446</v>
      </c>
      <c r="CK3" s="14">
        <f>Raw!CK3/Raw!$ER$10</f>
        <v>1.2757549974104578</v>
      </c>
      <c r="CL3" s="14">
        <f>Raw!CL3/Raw!$ER$10</f>
        <v>1.19072602264677</v>
      </c>
      <c r="CM3" s="14">
        <f>Raw!CM3/Raw!$ER$10</f>
        <v>1.1153753363271901</v>
      </c>
      <c r="CN3" s="14">
        <f>Raw!CN3/Raw!$ER$10</f>
        <v>1.1274905568104661</v>
      </c>
      <c r="CO3" s="14">
        <f>Raw!CO3/Raw!$ER$10</f>
        <v>1.0667336120740176</v>
      </c>
      <c r="CP3" s="14">
        <f>Raw!CP3/Raw!$ER$10</f>
        <v>1.035556769928436</v>
      </c>
      <c r="CQ3" s="14">
        <f>Raw!CQ3/Raw!$ER$10</f>
        <v>1.0823031545170132</v>
      </c>
      <c r="CR3" s="14">
        <f>Raw!CR3/Raw!$ER$10</f>
        <v>0.95407660373200753</v>
      </c>
      <c r="CS3" s="14">
        <f>Raw!CS3/Raw!$ER$10</f>
        <v>0.95315893409854291</v>
      </c>
      <c r="CT3" s="14">
        <f>Raw!CT3/Raw!$ER$10</f>
        <v>0.87831610161216878</v>
      </c>
      <c r="CU3" s="14">
        <f>Raw!CU3/Raw!$ER$10</f>
        <v>0.85933018138617101</v>
      </c>
      <c r="CV3" s="14">
        <f>Raw!CV3/Raw!$ER$10</f>
        <v>0.83143952924485498</v>
      </c>
      <c r="CW3" s="14">
        <f>Raw!CW3/Raw!$ER$10</f>
        <v>0.89201123910875757</v>
      </c>
      <c r="CX3" s="14">
        <f>Raw!CX3/Raw!$ER$10</f>
        <v>0.795700413871123</v>
      </c>
      <c r="CY3" s="14">
        <f>Raw!CY3/Raw!$ER$10</f>
        <v>0.84015622253072719</v>
      </c>
      <c r="CZ3" s="14">
        <f>Raw!CZ3/Raw!$ER$10</f>
        <v>0.83984014566950127</v>
      </c>
      <c r="DA3" s="14">
        <f>Raw!DA3/Raw!$ER$10</f>
        <v>0.82251554486548817</v>
      </c>
      <c r="DB3" s="14">
        <f>Raw!DB3/Raw!$ER$10</f>
        <v>0.79974651545393027</v>
      </c>
      <c r="DC3" s="14">
        <f>Raw!DC3/Raw!$ER$10</f>
        <v>0.81010574299055516</v>
      </c>
      <c r="DD3" s="14">
        <f>Raw!DD3/Raw!$ER$10</f>
        <v>0.82538939568828451</v>
      </c>
      <c r="DE3" s="14">
        <f>Raw!DE3/Raw!$ER$10</f>
        <v>0.76814382936447656</v>
      </c>
      <c r="DF3" s="14">
        <f>Raw!DF3/Raw!$ER$10</f>
        <v>0.81727709893155132</v>
      </c>
      <c r="DG3" s="14">
        <f>Raw!DG3/Raw!$ER$10</f>
        <v>0.7943843303821273</v>
      </c>
      <c r="DH3" s="14">
        <f>Raw!DH3/Raw!$ER$10</f>
        <v>0.69458960354947519</v>
      </c>
      <c r="DI3" s="14">
        <f>Raw!DI3/Raw!$ER$10</f>
        <v>0.79972810411695172</v>
      </c>
      <c r="DJ3" s="14">
        <f>Raw!DJ3/Raw!$ER$10</f>
        <v>0.72538971422622123</v>
      </c>
      <c r="DK3" s="14">
        <f>Raw!DK3/Raw!$ER$10</f>
        <v>0.69752873517876657</v>
      </c>
      <c r="DL3" s="14">
        <f>Raw!DL3/Raw!$ER$10</f>
        <v>0.72882216688211843</v>
      </c>
      <c r="DM3" s="14">
        <f>Raw!DM3/Raw!$ER$10</f>
        <v>0.75655515442707488</v>
      </c>
      <c r="DN3" s="14">
        <f>Raw!DN3/Raw!$ER$10</f>
        <v>0.76978622342738423</v>
      </c>
      <c r="DO3" s="14">
        <f>Raw!DO3/Raw!$ER$10</f>
        <v>0.69564003107216854</v>
      </c>
      <c r="DP3" s="14">
        <f>Raw!DP3/Raw!$ER$10</f>
        <v>0.723764609997532</v>
      </c>
      <c r="DQ3" s="14">
        <f>Raw!DQ3/Raw!$ER$10</f>
        <v>0.69575143367967329</v>
      </c>
      <c r="DR3" s="14">
        <f>Raw!DR3/Raw!$ER$10</f>
        <v>0.75153175664739025</v>
      </c>
      <c r="DS3" s="14">
        <f>Raw!DS3/Raw!$ER$10</f>
        <v>0.72532349883409275</v>
      </c>
      <c r="DT3" s="14">
        <f>Raw!DT3/Raw!$ER$10</f>
        <v>0.7418172530099868</v>
      </c>
      <c r="DU3" s="14">
        <f>Raw!DU3/Raw!$ER$10</f>
        <v>0.78252299008617254</v>
      </c>
      <c r="DV3" s="14">
        <f>Raw!DV3/Raw!$ER$10</f>
        <v>0.78544885059946923</v>
      </c>
      <c r="DW3" s="14">
        <f>Raw!DW3/Raw!$ER$10</f>
        <v>0.78719830144668634</v>
      </c>
      <c r="DX3" s="14">
        <f>Raw!DX3/Raw!$ER$10</f>
        <v>0.81330632495079846</v>
      </c>
      <c r="DY3" s="14">
        <f>Raw!DY3/Raw!$ER$10</f>
        <v>0.84337951492186292</v>
      </c>
      <c r="DZ3" s="14">
        <f>Raw!DZ3/Raw!$ER$10</f>
        <v>0.75044020735682593</v>
      </c>
      <c r="EA3" s="14">
        <f>Raw!EA3/Raw!$ER$10</f>
        <v>0.87521178197216865</v>
      </c>
      <c r="EB3" s="14">
        <f>Raw!EB3/Raw!$ER$10</f>
        <v>0.79644499824527648</v>
      </c>
      <c r="EC3" s="14">
        <f>Raw!EC3/Raw!$ER$10</f>
        <v>0.85670521071755701</v>
      </c>
      <c r="ED3" s="14">
        <f>Raw!ED3/Raw!$ER$10</f>
        <v>0.88747681653248334</v>
      </c>
      <c r="EE3" s="14">
        <f>Raw!EE3/Raw!$ER$10</f>
        <v>0.74998936324725951</v>
      </c>
      <c r="EF3" s="14">
        <f>Raw!EF3/Raw!$ER$10</f>
        <v>0.87848012139083564</v>
      </c>
      <c r="EG3" s="14">
        <f>Raw!EG3/Raw!$ER$10</f>
        <v>0.85322892599545186</v>
      </c>
      <c r="EH3" s="14">
        <f>Raw!EH3/Raw!$ER$10</f>
        <v>0.86966660503334015</v>
      </c>
      <c r="EI3" s="14">
        <f>Raw!EI3/Raw!$ER$10</f>
        <v>0.8948958376663384</v>
      </c>
      <c r="EJ3" s="14">
        <f>Raw!EJ3/Raw!$ER$10</f>
        <v>0.94957105985180623</v>
      </c>
      <c r="EK3" s="14">
        <f>Raw!EK3/Raw!$ER$10</f>
        <v>0.85298584027219682</v>
      </c>
      <c r="EL3" s="14">
        <f>Raw!EL3/Raw!$ER$10</f>
        <v>0.90344056719565946</v>
      </c>
      <c r="EM3" s="14">
        <f>Raw!EM3/Raw!$ER$10</f>
        <v>0.96167889710857812</v>
      </c>
      <c r="EN3" s="14">
        <f>Raw!EN3/Raw!$ER$10</f>
        <v>0.92097573014288425</v>
      </c>
      <c r="EO3" s="14">
        <f>Raw!EO3/Raw!$ER$10</f>
        <v>0.96828725866399623</v>
      </c>
      <c r="EP3" s="14">
        <f>Raw!EP3/Raw!$ER$10</f>
        <v>0.93138551876227771</v>
      </c>
      <c r="EQ3" s="14">
        <f>Raw!EQ3/Raw!$ER$10</f>
        <v>0.90811573836832826</v>
      </c>
      <c r="ER3" s="14">
        <f>Raw!ER3/Raw!$ER$10</f>
        <v>0.91372876622414367</v>
      </c>
      <c r="ES3" s="14">
        <f>Raw!ES3/Raw!$ER$10</f>
        <v>0.96893230966818944</v>
      </c>
      <c r="ET3" s="14">
        <f>Raw!ET3/Raw!$ER$10</f>
        <v>0.9373255581312302</v>
      </c>
      <c r="EU3" s="14">
        <f>Raw!EU3/Raw!$ER$10</f>
        <v>1.035458077685546</v>
      </c>
      <c r="EV3" s="14">
        <f>Raw!EV3/Raw!$ER$10</f>
        <v>1.0792005171311532</v>
      </c>
      <c r="EW3" s="14">
        <f>Raw!EW3/Raw!$ER$10</f>
        <v>0.98763056443621755</v>
      </c>
      <c r="EX3" s="14">
        <f>Raw!EX3/Raw!$ER$10</f>
        <v>1.0134669038966917</v>
      </c>
      <c r="EY3" s="14">
        <f>Raw!EY3/Raw!$ER$10</f>
        <v>0.97907751709475888</v>
      </c>
      <c r="EZ3" s="14">
        <f>Raw!EZ3/Raw!$ER$10</f>
        <v>1.0379904309178871</v>
      </c>
      <c r="FA3" s="14">
        <f>Raw!FA3/Raw!$ER$10</f>
        <v>1.0457351551449923</v>
      </c>
      <c r="FB3" s="14">
        <f>Raw!FB3/Raw!$ER$10</f>
        <v>1.0136126992555068</v>
      </c>
      <c r="FC3" s="14">
        <f>Raw!FC3/Raw!$ER$10</f>
        <v>0.98784150041368257</v>
      </c>
      <c r="FD3" s="14">
        <f>Raw!FD3/Raw!$ER$10</f>
        <v>0.97126709149762347</v>
      </c>
      <c r="FE3" s="14">
        <f>Raw!FE3/Raw!$ER$10</f>
        <v>1.0308680472640828</v>
      </c>
      <c r="FF3" s="14">
        <f>Raw!FF3/Raw!$ER$10</f>
        <v>1.0025844018639094</v>
      </c>
      <c r="FG3" s="14">
        <f>Raw!FG3/Raw!$ER$10</f>
        <v>1.0694223214828316</v>
      </c>
      <c r="FH3" s="14">
        <f>Raw!FH3/Raw!$ER$10</f>
        <v>1.0440536486733256</v>
      </c>
      <c r="FI3" s="14">
        <f>Raw!FI3/Raw!$ER$10</f>
        <v>1.0172409476016075</v>
      </c>
      <c r="FJ3" s="14">
        <f>Raw!FJ3/Raw!$ER$10</f>
        <v>1.0546204476791352</v>
      </c>
      <c r="FK3" s="14">
        <f>Raw!FK3/Raw!$ER$10</f>
        <v>1.0092342590214518</v>
      </c>
      <c r="FL3" s="14">
        <f>Raw!FL3/Raw!$ER$10</f>
        <v>0.99159339443908612</v>
      </c>
      <c r="FM3" s="14">
        <f>Raw!FM3/Raw!$ER$10</f>
        <v>1.0116515647623179</v>
      </c>
      <c r="FN3" s="14">
        <f>Raw!FN3/Raw!$ER$10</f>
        <v>1.0080520081951634</v>
      </c>
      <c r="FO3" s="14">
        <f>Raw!FO3/Raw!$ER$10</f>
        <v>0.97929583629872807</v>
      </c>
      <c r="FP3" s="14">
        <f>Raw!FP3/Raw!$ER$10</f>
        <v>0.94785544100451935</v>
      </c>
      <c r="FQ3" s="14">
        <f>Raw!FQ3/Raw!$ER$10</f>
        <v>0.9906826407393089</v>
      </c>
      <c r="FR3" s="14">
        <f>Raw!FR3/Raw!$ER$10</f>
        <v>0.91107772061635695</v>
      </c>
      <c r="FS3" s="14">
        <f>Raw!FS3/Raw!$ER$10</f>
        <v>0.90513179335791383</v>
      </c>
      <c r="FT3" s="14">
        <f>Raw!FT3/Raw!$ER$10</f>
        <v>0.8857729734641776</v>
      </c>
      <c r="FU3" s="14">
        <f>Raw!FU3/Raw!$ER$10</f>
        <v>0.90920275491857028</v>
      </c>
      <c r="FV3" s="14">
        <f>Raw!FV3/Raw!$ER$10</f>
        <v>0.8255089291908001</v>
      </c>
      <c r="FW3" s="14">
        <f>Raw!FW3/Raw!$ER$10</f>
        <v>0.81543914282484842</v>
      </c>
      <c r="FX3" s="14">
        <f>Raw!FX3/Raw!$ER$10</f>
        <v>0.7946732108014205</v>
      </c>
      <c r="FY3" s="14">
        <f>Raw!FY3/Raw!$ER$10</f>
        <v>0.69337436185032653</v>
      </c>
      <c r="FZ3" s="14">
        <f>Raw!FZ3/Raw!$ER$10</f>
        <v>0.72726215654279758</v>
      </c>
      <c r="GA3" s="14">
        <f>Raw!GA3/Raw!$ER$10</f>
        <v>0.67443344192257848</v>
      </c>
      <c r="GB3" s="14">
        <f>Raw!GB3/Raw!$ER$10</f>
        <v>0.65486840570882598</v>
      </c>
      <c r="GC3" s="14">
        <f>Raw!GC3/Raw!$ER$10</f>
        <v>0.58424228341264162</v>
      </c>
      <c r="GD3" s="14">
        <f>Raw!GD3/Raw!$ER$10</f>
        <v>0.60675953545455352</v>
      </c>
      <c r="GE3" s="14">
        <f>Raw!GE3/Raw!$ER$10</f>
        <v>0.53744916954239308</v>
      </c>
      <c r="GF3" s="14">
        <f>Raw!GF3/Raw!$ER$10</f>
        <v>0.49822535817585517</v>
      </c>
      <c r="GG3" s="14">
        <f>Raw!GG3/Raw!$ER$10</f>
        <v>0.54721484174322677</v>
      </c>
      <c r="GH3" s="14">
        <f>Raw!GH3/Raw!$ER$10</f>
        <v>0.53510784561352498</v>
      </c>
      <c r="GI3" s="14">
        <f>Raw!GI3/Raw!$ER$10</f>
        <v>0.48140361117190889</v>
      </c>
      <c r="GJ3" s="14">
        <f>Raw!GJ3/Raw!$ER$10</f>
        <v>0.50133140679927712</v>
      </c>
      <c r="GK3" s="14">
        <f>Raw!GK3/Raw!$ER$10</f>
        <v>0.52567927845066942</v>
      </c>
      <c r="GL3" s="14">
        <f>Raw!GL3/Raw!$ER$10</f>
        <v>0.51305125083033065</v>
      </c>
      <c r="GM3" s="14">
        <f>Raw!GM3/Raw!$ER$10</f>
        <v>0.51577524084680648</v>
      </c>
      <c r="GN3" s="14">
        <f>Raw!GN3/Raw!$ER$10</f>
        <v>0.52761751559583936</v>
      </c>
      <c r="GO3" s="14">
        <f>Raw!GO3/Raw!$ER$10</f>
        <v>0.6007585611023013</v>
      </c>
      <c r="GP3" s="14">
        <f>Raw!GP3/Raw!$ER$10</f>
        <v>0.56184292934838687</v>
      </c>
      <c r="GQ3" s="14">
        <f>Raw!GQ3/Raw!$ER$10</f>
        <v>0.566625718056745</v>
      </c>
      <c r="GR3" s="14">
        <f>Raw!GR3/Raw!$ER$10</f>
        <v>0.67905697723900016</v>
      </c>
      <c r="GS3" s="14">
        <f>Raw!GS3/Raw!$ER$10</f>
        <v>0.63592940168162637</v>
      </c>
      <c r="GT3" s="14">
        <f>Raw!GT3/Raw!$ER$10</f>
        <v>0.59287780793625033</v>
      </c>
      <c r="GU3" s="14">
        <f>Raw!GU3/Raw!$ER$10</f>
        <v>0.65916091079388694</v>
      </c>
      <c r="GV3" s="14">
        <f>Raw!GV3/Raw!$ER$10</f>
        <v>0.63596715894121691</v>
      </c>
      <c r="GW3" s="14">
        <f>Raw!GW3/Raw!$ER$10</f>
        <v>0.61237560071367758</v>
      </c>
      <c r="GX3" s="14">
        <f>Raw!GX3/Raw!$ER$10</f>
        <v>0.68406551510711333</v>
      </c>
      <c r="GY3" s="14">
        <f>Raw!GY3/Raw!$ER$10</f>
        <v>0.65848838297207091</v>
      </c>
      <c r="GZ3" s="14">
        <f>Raw!GZ3/Raw!$ER$10</f>
        <v>0.62448876510856</v>
      </c>
      <c r="HA3" s="14">
        <f>Raw!HA3/Raw!$ER$10</f>
        <v>0.65181436677590432</v>
      </c>
      <c r="HB3" s="14">
        <f>Raw!HB3/Raw!$ER$10</f>
        <v>0.67502648323627124</v>
      </c>
      <c r="HC3" s="14">
        <f>Raw!HC3/Raw!$ER$10</f>
        <v>0.68262162703274609</v>
      </c>
      <c r="HD3" s="14">
        <f>Raw!HD3/Raw!$ER$10</f>
        <v>0.69983146072097402</v>
      </c>
      <c r="HE3" s="14">
        <f>Raw!HE3/Raw!$ER$10</f>
        <v>0.6715657126356811</v>
      </c>
      <c r="HF3" s="14">
        <f>Raw!HF3/Raw!$ER$10</f>
        <v>0.72517896516588276</v>
      </c>
      <c r="HG3" s="14">
        <f>Raw!HG3/Raw!$ER$10</f>
        <v>0.76856200970615463</v>
      </c>
      <c r="HH3" s="14">
        <f>Raw!HH3/Raw!$ER$10</f>
        <v>0.70063959691820077</v>
      </c>
      <c r="HI3" s="14">
        <f>Raw!HI3/Raw!$ER$10</f>
        <v>0.78590109658748586</v>
      </c>
      <c r="HJ3" s="14">
        <f>Raw!HJ3/Raw!$ER$10</f>
        <v>0.76131724206365259</v>
      </c>
      <c r="HK3" s="14">
        <f>Raw!HK3/Raw!$ER$10</f>
        <v>0.72668205924012774</v>
      </c>
      <c r="HL3" s="14">
        <f>Raw!HL3/Raw!$ER$10</f>
        <v>0.75900848844410951</v>
      </c>
      <c r="HM3" s="14">
        <f>Raw!HM3/Raw!$ER$10</f>
        <v>0.80837685302727347</v>
      </c>
      <c r="HN3" s="14">
        <f>Raw!HN3/Raw!$ER$10</f>
        <v>0.74594900936609787</v>
      </c>
      <c r="HO3" s="14">
        <f>Raw!HO3/Raw!$ER$10</f>
        <v>0.82180703549678502</v>
      </c>
      <c r="HP3" s="14">
        <f>Raw!HP3/Raw!$ER$10</f>
        <v>0.80104932782693128</v>
      </c>
      <c r="HQ3" s="14">
        <f>Raw!HQ3/Raw!$ER$10</f>
        <v>0.79738678018808362</v>
      </c>
      <c r="HR3" s="14">
        <f>Raw!HR3/Raw!$ER$10</f>
        <v>0.80785208319410273</v>
      </c>
      <c r="HS3" s="14">
        <f>Raw!HS3/Raw!$ER$10</f>
        <v>0.78061414565917409</v>
      </c>
      <c r="HT3" s="14">
        <f>Raw!HT3/Raw!$ER$10</f>
        <v>0.78892476148732105</v>
      </c>
      <c r="HU3" s="14">
        <f>Raw!HU3/Raw!$ER$10</f>
        <v>0.79431302149829663</v>
      </c>
      <c r="HV3" s="14">
        <f>Raw!HV3/Raw!$ER$10</f>
        <v>0.78178980765674699</v>
      </c>
      <c r="HW3" s="14">
        <f>Raw!HW3/Raw!$ER$10</f>
        <v>0.77709786067195818</v>
      </c>
      <c r="HX3" s="14">
        <f>Raw!HX3/Raw!$ER$10</f>
        <v>0.78821830820701155</v>
      </c>
      <c r="HY3" s="14">
        <f>Raw!HY3/Raw!$ER$10</f>
        <v>0.80334868886085842</v>
      </c>
      <c r="HZ3" s="14">
        <f>Raw!HZ3/Raw!$ER$10</f>
        <v>0.81590166925483276</v>
      </c>
      <c r="IA3" s="14">
        <f>Raw!IA3/Raw!$ER$10</f>
        <v>0.835419088330562</v>
      </c>
      <c r="IB3" s="14">
        <f>Raw!IB3/Raw!$ER$10</f>
        <v>0.83438683849843887</v>
      </c>
      <c r="IC3" s="14">
        <f>Raw!IC3/Raw!$ER$10</f>
        <v>0.85216686288162236</v>
      </c>
      <c r="ID3" s="14">
        <f>Raw!ID3/Raw!$ER$10</f>
        <v>0.84952123787050948</v>
      </c>
      <c r="IE3" s="14">
        <f>Raw!IE3/Raw!$ER$10</f>
        <v>0.80444318209616794</v>
      </c>
      <c r="IF3" s="14">
        <f>Raw!IF3/Raw!$ER$10</f>
        <v>0.83739003597290196</v>
      </c>
      <c r="IG3" s="14">
        <f>Raw!IG3/Raw!$ER$10</f>
        <v>0.83600292397576559</v>
      </c>
      <c r="IH3" s="14">
        <f>Raw!IH3/Raw!$ER$10</f>
        <v>0.86803126709196488</v>
      </c>
      <c r="II3" s="14">
        <f>Raw!II3/Raw!$ER$10</f>
        <v>0.81390782426447383</v>
      </c>
      <c r="IJ3" s="14">
        <f>Raw!IJ3/Raw!$ER$10</f>
        <v>0.81241790784766021</v>
      </c>
      <c r="IK3" s="14">
        <f>Raw!IK3/Raw!$ER$10</f>
        <v>0.84018173671851981</v>
      </c>
      <c r="IL3" s="14">
        <f>Raw!IL3/Raw!$ER$10</f>
        <v>0.88212846332805517</v>
      </c>
      <c r="IM3" s="14">
        <f>Raw!IM3/Raw!$ER$10</f>
        <v>0.89022861047155377</v>
      </c>
      <c r="IN3" s="14">
        <f>Raw!IN3/Raw!$ER$10</f>
        <v>0.94532458310919176</v>
      </c>
      <c r="IO3" s="14">
        <f>Raw!IO3/Raw!$ER$10</f>
        <v>0.96688631479948506</v>
      </c>
      <c r="IP3" s="14">
        <f>Raw!IP3/Raw!$ER$10</f>
        <v>1.010512585250857</v>
      </c>
      <c r="IQ3" s="14">
        <f>Raw!IQ3/Raw!$ER$10</f>
        <v>0.99347125735233643</v>
      </c>
      <c r="IR3" s="14">
        <f>Raw!IR3/Raw!$ER$10</f>
        <v>1.0863264522103646</v>
      </c>
      <c r="IS3" s="14">
        <f>Raw!IS3/Raw!$ER$10</f>
        <v>0.9843540941225396</v>
      </c>
      <c r="IT3" s="14">
        <f>Raw!IT3/Raw!$ER$10</f>
        <v>1.0208444294284225</v>
      </c>
      <c r="IU3" s="14">
        <f>Raw!IU3/Raw!$ER$10</f>
        <v>0.9512821926880527</v>
      </c>
      <c r="IV3" s="14">
        <f>Raw!IV3/Raw!$ER$10</f>
        <v>1.0007701842322958</v>
      </c>
      <c r="IW3" s="14">
        <f>Raw!IW3/Raw!$ER$10</f>
        <v>1.0804012727529837</v>
      </c>
      <c r="IX3" s="14">
        <f>Raw!IX3/Raw!$ER$10</f>
        <v>1.0845606461145625</v>
      </c>
      <c r="IY3" s="14">
        <f>Raw!IY3/Raw!$ER$10</f>
        <v>1.0472465670313749</v>
      </c>
      <c r="IZ3" s="14">
        <f>Raw!IZ3/Raw!$ER$10</f>
        <v>1.1476062976087169</v>
      </c>
      <c r="JA3" s="14">
        <f>Raw!JA3/Raw!$ER$10</f>
        <v>1.1188367611377237</v>
      </c>
      <c r="JB3" s="14">
        <f>Raw!JB3/Raw!$ER$10</f>
        <v>1.0509095819630392</v>
      </c>
      <c r="JC3" s="14">
        <f>Raw!JC3/Raw!$ER$10</f>
        <v>1.2274147704826299</v>
      </c>
      <c r="JD3" s="14">
        <f>Raw!JD3/Raw!$ER$10</f>
        <v>1.1012201957818271</v>
      </c>
      <c r="JE3" s="14">
        <f>Raw!JE3/Raw!$ER$10</f>
        <v>1.0878614156547095</v>
      </c>
      <c r="JF3" s="14">
        <f>Raw!JF3/Raw!$ER$10</f>
        <v>1.1648068788991739</v>
      </c>
      <c r="JG3" s="14">
        <f>Raw!JG3/Raw!$ER$10</f>
        <v>1.1088112741307965</v>
      </c>
      <c r="JH3" s="14">
        <f>Raw!JH3/Raw!$ER$10</f>
        <v>1.127897942688078</v>
      </c>
      <c r="JI3" s="14">
        <f>Raw!JI3/Raw!$ER$10</f>
        <v>1.188004322365096</v>
      </c>
      <c r="JJ3" s="14">
        <f>Raw!JJ3/Raw!$ER$10</f>
        <v>1.139879891260027</v>
      </c>
      <c r="JK3" s="14">
        <f>Raw!JK3/Raw!$ER$10</f>
        <v>1.2197548131724767</v>
      </c>
      <c r="JL3" s="14">
        <f>Raw!JL3/Raw!$ER$10</f>
        <v>1.1644884655738645</v>
      </c>
      <c r="JM3" s="14">
        <f>Raw!JM3/Raw!$ER$10</f>
        <v>1.1442271163339253</v>
      </c>
      <c r="JN3" s="14">
        <f>Raw!JN3/Raw!$ER$10</f>
        <v>1.1432805680043876</v>
      </c>
      <c r="JO3" s="14">
        <f>Raw!JO3/Raw!$ER$10</f>
        <v>1.2026202136277397</v>
      </c>
      <c r="JP3" s="14">
        <f>Raw!JP3/Raw!$ER$10</f>
        <v>1.1288836501556563</v>
      </c>
      <c r="JQ3" s="14">
        <f>Raw!JQ3/Raw!$ER$10</f>
        <v>1.1497744428197105</v>
      </c>
      <c r="JR3" s="14">
        <f>Raw!JR3/Raw!$ER$10</f>
        <v>1.1073579934708133</v>
      </c>
      <c r="JS3" s="14">
        <f>Raw!JS3/Raw!$ER$10</f>
        <v>1.155842800796133</v>
      </c>
      <c r="JT3" s="14">
        <f>Raw!JT3/Raw!$ER$10</f>
        <v>1.1502099597248887</v>
      </c>
      <c r="JU3" s="14">
        <f>Raw!JU3/Raw!$ER$10</f>
        <v>1.1102705361388336</v>
      </c>
      <c r="JV3" s="14">
        <f>Raw!JV3/Raw!$ER$10</f>
        <v>1.1574008485056235</v>
      </c>
      <c r="JW3" s="14">
        <f>Raw!JW3/Raw!$ER$10</f>
        <v>1.1520581962735594</v>
      </c>
      <c r="JX3" s="14">
        <f>Raw!JX3/Raw!$ER$10</f>
        <v>1.2131750499374414</v>
      </c>
      <c r="JY3" s="14">
        <f>Raw!JY3/Raw!$ER$10</f>
        <v>1.1462521764844407</v>
      </c>
      <c r="JZ3" s="14">
        <f>Raw!JZ3/Raw!$ER$10</f>
        <v>1.253044566518116</v>
      </c>
      <c r="KA3" s="14">
        <f>Raw!KA3/Raw!$ER$10</f>
        <v>1.2466852720340069</v>
      </c>
      <c r="KB3" s="14">
        <f>Raw!KB3/Raw!$ER$10</f>
        <v>1.2467227489179076</v>
      </c>
      <c r="KC3" s="14">
        <f>Raw!KC3/Raw!$ER$10</f>
        <v>1.2279826247135017</v>
      </c>
      <c r="KD3" s="14">
        <f>Raw!KD3/Raw!$ER$10</f>
        <v>1.2564122523896166</v>
      </c>
      <c r="KE3" s="14">
        <f>Raw!KE3/Raw!$ER$10</f>
        <v>1.2092211919566538</v>
      </c>
      <c r="KF3" s="14">
        <f>Raw!KF3/Raw!$ER$10</f>
        <v>1.2102288621866177</v>
      </c>
      <c r="KG3" s="14">
        <f>Raw!KG3/Raw!$ER$10</f>
        <v>1.2877252636619889</v>
      </c>
      <c r="KH3" s="14">
        <f>Raw!KH3/Raw!$ER$10</f>
        <v>1.2727751645768306</v>
      </c>
      <c r="KI3" s="14">
        <f>Raw!KI3/Raw!$ER$10</f>
        <v>1.3436457277454386</v>
      </c>
      <c r="KJ3" s="14">
        <f>Raw!KJ3/Raw!$ER$10</f>
        <v>1.3852048816927907</v>
      </c>
      <c r="KK3" s="14">
        <f>Raw!KK3/Raw!$ER$10</f>
        <v>1.388370323233217</v>
      </c>
      <c r="KL3" s="14">
        <f>Raw!KL3/Raw!$ER$10</f>
        <v>1.4390727153495386</v>
      </c>
      <c r="KM3" s="14">
        <f>Raw!KM3/Raw!$ER$10</f>
        <v>1.4458731342526265</v>
      </c>
      <c r="KN3" s="14">
        <f>Raw!KN3/Raw!$ER$10</f>
        <v>1.4262154338733195</v>
      </c>
      <c r="KO3" s="14">
        <f>Raw!KO3/Raw!$ER$10</f>
        <v>1.4359230683063171</v>
      </c>
      <c r="KP3" s="14">
        <f>Raw!KP3/Raw!$ER$10</f>
        <v>1.4738214503275251</v>
      </c>
      <c r="KQ3" s="14">
        <f>Raw!KQ3/Raw!$ER$10</f>
        <v>1.4802572873750119</v>
      </c>
      <c r="KR3" s="14">
        <f>Raw!KR3/Raw!$ER$10</f>
        <v>1.4508455036567258</v>
      </c>
      <c r="KS3" s="14">
        <f>Raw!KS3/Raw!$ER$10</f>
        <v>1.4810078530972195</v>
      </c>
      <c r="KT3" s="14">
        <f>Raw!KT3/Raw!$ER$10</f>
        <v>1.3840261822919091</v>
      </c>
      <c r="KU3" s="14">
        <f>Raw!KU3/Raw!$ER$10</f>
        <v>1.4493186711073918</v>
      </c>
      <c r="KV3" s="14">
        <f>Raw!KV3/Raw!$ER$10</f>
        <v>1.4292926505299501</v>
      </c>
      <c r="KW3" s="14">
        <f>Raw!KW3/Raw!$ER$10</f>
        <v>1.430517238085433</v>
      </c>
      <c r="KX3" s="14">
        <f>Raw!KX3/Raw!$ER$10</f>
        <v>1.4037734159748987</v>
      </c>
      <c r="KY3" s="14">
        <f>Raw!KY3/Raw!$ER$10</f>
        <v>1.3870876979098981</v>
      </c>
      <c r="KZ3" s="14">
        <f>Raw!KZ3/Raw!$ER$10</f>
        <v>1.4109706599379408</v>
      </c>
      <c r="LA3" s="14">
        <f>Raw!LA3/Raw!$ER$10</f>
        <v>1.3596213476461592</v>
      </c>
      <c r="LB3" s="14">
        <f>Raw!LB3/Raw!$ER$10</f>
        <v>1.4217410116947113</v>
      </c>
      <c r="LC3" s="14">
        <f>Raw!LC3/Raw!$ER$10</f>
        <v>1.3108315850286514</v>
      </c>
    </row>
    <row r="4" spans="1:316" s="8" customFormat="1" ht="14.75" x14ac:dyDescent="0.75">
      <c r="A4" s="15"/>
      <c r="C4" s="25" t="s">
        <v>4</v>
      </c>
      <c r="D4" s="14">
        <f>Raw!D4/Raw!$ER$11</f>
        <v>1.136602152276261</v>
      </c>
      <c r="E4" s="14">
        <f>Raw!E4/Raw!$ER$11</f>
        <v>1.1158234305006749</v>
      </c>
      <c r="F4" s="14">
        <f>Raw!F4/Raw!$ER$11</f>
        <v>1.1073386883500675</v>
      </c>
      <c r="G4" s="14">
        <f>Raw!G4/Raw!$ER$11</f>
        <v>1.1034815585135234</v>
      </c>
      <c r="H4" s="14">
        <f>Raw!H4/Raw!$ER$11</f>
        <v>1.0829424011020372</v>
      </c>
      <c r="I4" s="14">
        <f>Raw!I4/Raw!$ER$11</f>
        <v>1.0833036961597102</v>
      </c>
      <c r="J4" s="14">
        <f>Raw!J4/Raw!$ER$11</f>
        <v>1.0756775297181125</v>
      </c>
      <c r="K4" s="14">
        <f>Raw!K4/Raw!$ER$11</f>
        <v>1.0766078926937612</v>
      </c>
      <c r="L4" s="14">
        <f>Raw!L4/Raw!$ER$11</f>
        <v>1.0699689037216955</v>
      </c>
      <c r="M4" s="14">
        <f>Raw!M4/Raw!$ER$11</f>
        <v>1.0674525549195024</v>
      </c>
      <c r="N4" s="14">
        <f>Raw!N4/Raw!$ER$11</f>
        <v>1.058829776110471</v>
      </c>
      <c r="O4" s="14">
        <f>Raw!O4/Raw!$ER$11</f>
        <v>1.0578742875914984</v>
      </c>
      <c r="P4" s="14">
        <f>Raw!P4/Raw!$ER$11</f>
        <v>1.0568897765061556</v>
      </c>
      <c r="Q4" s="14">
        <f>Raw!Q4/Raw!$ER$11</f>
        <v>1.0553314800538867</v>
      </c>
      <c r="R4" s="14">
        <f>Raw!R4/Raw!$ER$11</f>
        <v>1.055900035205672</v>
      </c>
      <c r="S4" s="14">
        <f>Raw!S4/Raw!$ER$11</f>
        <v>1.0661191577182914</v>
      </c>
      <c r="T4" s="14">
        <f>Raw!T4/Raw!$ER$11</f>
        <v>1.0670841836884033</v>
      </c>
      <c r="U4" s="14">
        <f>Raw!U4/Raw!$ER$11</f>
        <v>1.0597208611959443</v>
      </c>
      <c r="V4" s="14">
        <f>Raw!V4/Raw!$ER$11</f>
        <v>1.057101036176552</v>
      </c>
      <c r="W4" s="14">
        <f>Raw!W4/Raw!$ER$11</f>
        <v>1.0605813854164767</v>
      </c>
      <c r="X4" s="14">
        <f>Raw!X4/Raw!$ER$11</f>
        <v>1.0582376337139328</v>
      </c>
      <c r="Y4" s="14">
        <f>Raw!Y4/Raw!$ER$11</f>
        <v>1.0632655113161302</v>
      </c>
      <c r="Z4" s="14">
        <f>Raw!Z4/Raw!$ER$11</f>
        <v>1.060035802190016</v>
      </c>
      <c r="AA4" s="14">
        <f>Raw!AA4/Raw!$ER$11</f>
        <v>1.0600304694216369</v>
      </c>
      <c r="AB4" s="14">
        <f>Raw!AB4/Raw!$ER$11</f>
        <v>1.0563100430514221</v>
      </c>
      <c r="AC4" s="14">
        <f>Raw!AC4/Raw!$ER$11</f>
        <v>1.0589770425603202</v>
      </c>
      <c r="AD4" s="14">
        <f>Raw!AD4/Raw!$ER$11</f>
        <v>1.051428406366693</v>
      </c>
      <c r="AE4" s="14">
        <f>Raw!AE4/Raw!$ER$11</f>
        <v>1.0566829266249957</v>
      </c>
      <c r="AF4" s="14">
        <f>Raw!AF4/Raw!$ER$11</f>
        <v>1.059702196506618</v>
      </c>
      <c r="AG4" s="14">
        <f>Raw!AG4/Raw!$ER$11</f>
        <v>1.0439088952926741</v>
      </c>
      <c r="AH4" s="14">
        <f>Raw!AH4/Raw!$ER$11</f>
        <v>1.0403609634688702</v>
      </c>
      <c r="AI4" s="14">
        <f>Raw!AI4/Raw!$ER$11</f>
        <v>1.0364376867937795</v>
      </c>
      <c r="AJ4" s="14">
        <f>Raw!AJ4/Raw!$ER$11</f>
        <v>1.0338928281914066</v>
      </c>
      <c r="AK4" s="14">
        <f>Raw!AK4/Raw!$ER$11</f>
        <v>1.0375182902631812</v>
      </c>
      <c r="AL4" s="14">
        <f>Raw!AL4/Raw!$ER$11</f>
        <v>1.0419782280330216</v>
      </c>
      <c r="AM4" s="14">
        <f>Raw!AM4/Raw!$ER$11</f>
        <v>1.0366261796453273</v>
      </c>
      <c r="AN4" s="14">
        <f>Raw!AN4/Raw!$ER$11</f>
        <v>1.0370677738883989</v>
      </c>
      <c r="AO4" s="14">
        <f>Raw!AO4/Raw!$ER$11</f>
        <v>1.035556754478874</v>
      </c>
      <c r="AP4" s="14">
        <f>Raw!AP4/Raw!$ER$11</f>
        <v>1.0302773137837236</v>
      </c>
      <c r="AQ4" s="14">
        <f>Raw!AQ4/Raw!$ER$11</f>
        <v>1.0256012963412979</v>
      </c>
      <c r="AR4" s="14">
        <f>Raw!AR4/Raw!$ER$11</f>
        <v>1.025695542767072</v>
      </c>
      <c r="AS4" s="14">
        <f>Raw!AS4/Raw!$ER$11</f>
        <v>1.0221642245678333</v>
      </c>
      <c r="AT4" s="14">
        <f>Raw!AT4/Raw!$ER$11</f>
        <v>1.0048145754131432</v>
      </c>
      <c r="AU4" s="14">
        <f>Raw!AU4/Raw!$ER$11</f>
        <v>1.0079050172419768</v>
      </c>
      <c r="AV4" s="14">
        <f>Raw!AV4/Raw!$ER$11</f>
        <v>1.0104320315809279</v>
      </c>
      <c r="AW4" s="14">
        <f>Raw!AW4/Raw!$ER$11</f>
        <v>1.0101027331335284</v>
      </c>
      <c r="AX4" s="14">
        <f>Raw!AX4/Raw!$ER$11</f>
        <v>1.0027411540461162</v>
      </c>
      <c r="AY4" s="14">
        <f>Raw!AY4/Raw!$ER$11</f>
        <v>1.0092417987000437</v>
      </c>
      <c r="AZ4" s="14">
        <f>Raw!AZ4/Raw!$ER$11</f>
        <v>1.0025349194843847</v>
      </c>
      <c r="BA4" s="14">
        <f>Raw!BA4/Raw!$ER$11</f>
        <v>0.9996115368803451</v>
      </c>
      <c r="BB4" s="14">
        <f>Raw!BB4/Raw!$ER$11</f>
        <v>1.0051651023808206</v>
      </c>
      <c r="BC4" s="14">
        <f>Raw!BC4/Raw!$ER$11</f>
        <v>0.98710414396697044</v>
      </c>
      <c r="BD4" s="14">
        <f>Raw!BD4/Raw!$ER$11</f>
        <v>0.98961874936411653</v>
      </c>
      <c r="BE4" s="14">
        <f>Raw!BE4/Raw!$ER$11</f>
        <v>0.9940613556367256</v>
      </c>
      <c r="BF4" s="14">
        <f>Raw!BF4/Raw!$ER$11</f>
        <v>1.0023340176910318</v>
      </c>
      <c r="BG4" s="14">
        <f>Raw!BG4/Raw!$ER$11</f>
        <v>0.99740982141250945</v>
      </c>
      <c r="BH4" s="14">
        <f>Raw!BH4/Raw!$ER$11</f>
        <v>0.99348746771656116</v>
      </c>
      <c r="BI4" s="14">
        <f>Raw!BI4/Raw!$ER$11</f>
        <v>0.99609406336824413</v>
      </c>
      <c r="BJ4" s="14">
        <f>Raw!BJ4/Raw!$ER$11</f>
        <v>0.98465609562132295</v>
      </c>
      <c r="BK4" s="14">
        <f>Raw!BK4/Raw!$ER$11</f>
        <v>0.9871889554948432</v>
      </c>
      <c r="BL4" s="14">
        <f>Raw!BL4/Raw!$ER$11</f>
        <v>0.98546708662787397</v>
      </c>
      <c r="BM4" s="14">
        <f>Raw!BM4/Raw!$ER$11</f>
        <v>0.9900760342526107</v>
      </c>
      <c r="BN4" s="14">
        <f>Raw!BN4/Raw!$ER$11</f>
        <v>0.98419224732559318</v>
      </c>
      <c r="BO4" s="14">
        <f>Raw!BO4/Raw!$ER$11</f>
        <v>0.9974694048438203</v>
      </c>
      <c r="BP4" s="14">
        <f>Raw!BP4/Raw!$ER$11</f>
        <v>0.98058719334819189</v>
      </c>
      <c r="BQ4" s="14">
        <f>Raw!BQ4/Raw!$ER$11</f>
        <v>0.98973442941664436</v>
      </c>
      <c r="BR4" s="14">
        <f>Raw!BR4/Raw!$ER$11</f>
        <v>0.98411369154524186</v>
      </c>
      <c r="BS4" s="14">
        <f>Raw!BS4/Raw!$ER$11</f>
        <v>0.98188244074484599</v>
      </c>
      <c r="BT4" s="14">
        <f>Raw!BT4/Raw!$ER$11</f>
        <v>0.98293812377739986</v>
      </c>
      <c r="BU4" s="14">
        <f>Raw!BU4/Raw!$ER$11</f>
        <v>0.97435893009454266</v>
      </c>
      <c r="BV4" s="14">
        <f>Raw!BV4/Raw!$ER$11</f>
        <v>0.97191508643165547</v>
      </c>
      <c r="BW4" s="14">
        <f>Raw!BW4/Raw!$ER$11</f>
        <v>0.97241370027508633</v>
      </c>
      <c r="BX4" s="14">
        <f>Raw!BX4/Raw!$ER$11</f>
        <v>0.96943227253830677</v>
      </c>
      <c r="BY4" s="14">
        <f>Raw!BY4/Raw!$ER$11</f>
        <v>0.97726980120353923</v>
      </c>
      <c r="BZ4" s="14">
        <f>Raw!BZ4/Raw!$ER$11</f>
        <v>0.98177045260888818</v>
      </c>
      <c r="CA4" s="14">
        <f>Raw!CA4/Raw!$ER$11</f>
        <v>0.9651997978504756</v>
      </c>
      <c r="CB4" s="14">
        <f>Raw!CB4/Raw!$ER$11</f>
        <v>0.97657500301570621</v>
      </c>
      <c r="CC4" s="14">
        <f>Raw!CC4/Raw!$ER$11</f>
        <v>0.97110481329777076</v>
      </c>
      <c r="CD4" s="14">
        <f>Raw!CD4/Raw!$ER$11</f>
        <v>0.97117229332841193</v>
      </c>
      <c r="CE4" s="14">
        <f>Raw!CE4/Raw!$ER$11</f>
        <v>0.97239852239585389</v>
      </c>
      <c r="CF4" s="14">
        <f>Raw!CF4/Raw!$ER$11</f>
        <v>0.96923321670323903</v>
      </c>
      <c r="CG4" s="14">
        <f>Raw!CG4/Raw!$ER$11</f>
        <v>0.96608934463737806</v>
      </c>
      <c r="CH4" s="14">
        <f>Raw!CH4/Raw!$ER$11</f>
        <v>0.97071767482410742</v>
      </c>
      <c r="CI4" s="14">
        <f>Raw!CI4/Raw!$ER$11</f>
        <v>0.97116152523841603</v>
      </c>
      <c r="CJ4" s="14">
        <f>Raw!CJ4/Raw!$ER$11</f>
        <v>0.98063488060388826</v>
      </c>
      <c r="CK4" s="14">
        <f>Raw!CK4/Raw!$ER$11</f>
        <v>0.9844988815073823</v>
      </c>
      <c r="CL4" s="14">
        <f>Raw!CL4/Raw!$ER$11</f>
        <v>0.98512373838686074</v>
      </c>
      <c r="CM4" s="14">
        <f>Raw!CM4/Raw!$ER$11</f>
        <v>0.9985402657556065</v>
      </c>
      <c r="CN4" s="14">
        <f>Raw!CN4/Raw!$ER$11</f>
        <v>1.0027634080987746</v>
      </c>
      <c r="CO4" s="14">
        <f>Raw!CO4/Raw!$ER$11</f>
        <v>1.0062709339467841</v>
      </c>
      <c r="CP4" s="14">
        <f>Raw!CP4/Raw!$ER$11</f>
        <v>1.002522920755532</v>
      </c>
      <c r="CQ4" s="14">
        <f>Raw!CQ4/Raw!$ER$11</f>
        <v>1.0242151867757259</v>
      </c>
      <c r="CR4" s="14">
        <f>Raw!CR4/Raw!$ER$11</f>
        <v>1.0270776527563599</v>
      </c>
      <c r="CS4" s="14">
        <f>Raw!CS4/Raw!$ER$11</f>
        <v>1.048525842069979</v>
      </c>
      <c r="CT4" s="14">
        <f>Raw!CT4/Raw!$ER$11</f>
        <v>1.0473654521813693</v>
      </c>
      <c r="CU4" s="14">
        <f>Raw!CU4/Raw!$ER$11</f>
        <v>1.049344011803194</v>
      </c>
      <c r="CV4" s="14">
        <f>Raw!CV4/Raw!$ER$11</f>
        <v>1.0544057319739504</v>
      </c>
      <c r="CW4" s="14">
        <f>Raw!CW4/Raw!$ER$11</f>
        <v>1.0476933148834362</v>
      </c>
      <c r="CX4" s="14">
        <f>Raw!CX4/Raw!$ER$11</f>
        <v>1.0444879108747411</v>
      </c>
      <c r="CY4" s="14">
        <f>Raw!CY4/Raw!$ER$11</f>
        <v>1.0513531322899596</v>
      </c>
      <c r="CZ4" s="14">
        <f>Raw!CZ4/Raw!$ER$11</f>
        <v>1.0459558579242823</v>
      </c>
      <c r="DA4" s="14">
        <f>Raw!DA4/Raw!$ER$11</f>
        <v>1.0452862878330114</v>
      </c>
      <c r="DB4" s="14">
        <f>Raw!DB4/Raw!$ER$11</f>
        <v>1.0514163050846024</v>
      </c>
      <c r="DC4" s="14">
        <f>Raw!DC4/Raw!$ER$11</f>
        <v>1.0470086694661707</v>
      </c>
      <c r="DD4" s="14">
        <f>Raw!DD4/Raw!$ER$11</f>
        <v>1.0419350531197999</v>
      </c>
      <c r="DE4" s="14">
        <f>Raw!DE4/Raw!$ER$11</f>
        <v>1.0393800417468595</v>
      </c>
      <c r="DF4" s="14">
        <f>Raw!DF4/Raw!$ER$11</f>
        <v>1.0480761461211012</v>
      </c>
      <c r="DG4" s="14">
        <f>Raw!DG4/Raw!$ER$11</f>
        <v>1.0423947992860074</v>
      </c>
      <c r="DH4" s="14">
        <f>Raw!DH4/Raw!$ER$11</f>
        <v>1.0464426781453366</v>
      </c>
      <c r="DI4" s="14">
        <f>Raw!DI4/Raw!$ER$11</f>
        <v>1.0482944819649236</v>
      </c>
      <c r="DJ4" s="14">
        <f>Raw!DJ4/Raw!$ER$11</f>
        <v>1.0554758750130702</v>
      </c>
      <c r="DK4" s="14">
        <f>Raw!DK4/Raw!$ER$11</f>
        <v>1.050196639424396</v>
      </c>
      <c r="DL4" s="14">
        <f>Raw!DL4/Raw!$ER$11</f>
        <v>1.0626212718746593</v>
      </c>
      <c r="DM4" s="14">
        <f>Raw!DM4/Raw!$ER$11</f>
        <v>1.0603348474321888</v>
      </c>
      <c r="DN4" s="14">
        <f>Raw!DN4/Raw!$ER$11</f>
        <v>1.0572526098623998</v>
      </c>
      <c r="DO4" s="14">
        <f>Raw!DO4/Raw!$ER$11</f>
        <v>1.0559134696798576</v>
      </c>
      <c r="DP4" s="14">
        <f>Raw!DP4/Raw!$ER$11</f>
        <v>1.0557636393990568</v>
      </c>
      <c r="DQ4" s="14">
        <f>Raw!DQ4/Raw!$ER$11</f>
        <v>1.0519836295975311</v>
      </c>
      <c r="DR4" s="14">
        <f>Raw!DR4/Raw!$ER$11</f>
        <v>1.0454972398436935</v>
      </c>
      <c r="DS4" s="14">
        <f>Raw!DS4/Raw!$ER$11</f>
        <v>1.0411852863963686</v>
      </c>
      <c r="DT4" s="14">
        <f>Raw!DT4/Raw!$ER$11</f>
        <v>1.0393971681376148</v>
      </c>
      <c r="DU4" s="14">
        <f>Raw!DU4/Raw!$ER$11</f>
        <v>1.0313228440457098</v>
      </c>
      <c r="DV4" s="14">
        <f>Raw!DV4/Raw!$ER$11</f>
        <v>1.0446867616033328</v>
      </c>
      <c r="DW4" s="14">
        <f>Raw!DW4/Raw!$ER$11</f>
        <v>1.0334595407606177</v>
      </c>
      <c r="DX4" s="14">
        <f>Raw!DX4/Raw!$ER$11</f>
        <v>1.0334943063083188</v>
      </c>
      <c r="DY4" s="14">
        <f>Raw!DY4/Raw!$ER$11</f>
        <v>1.0332791496148763</v>
      </c>
      <c r="DZ4" s="14">
        <f>Raw!DZ4/Raw!$ER$11</f>
        <v>1.036531317900125</v>
      </c>
      <c r="EA4" s="14">
        <f>Raw!EA4/Raw!$ER$11</f>
        <v>1.030450321096325</v>
      </c>
      <c r="EB4" s="14">
        <f>Raw!EB4/Raw!$ER$11</f>
        <v>1.0279872999779212</v>
      </c>
      <c r="EC4" s="14">
        <f>Raw!EC4/Raw!$ER$11</f>
        <v>1.0300393902714324</v>
      </c>
      <c r="ED4" s="14">
        <f>Raw!ED4/Raw!$ER$11</f>
        <v>1.0298164395318976</v>
      </c>
      <c r="EE4" s="14">
        <f>Raw!EE4/Raw!$ER$11</f>
        <v>1.0279681225224047</v>
      </c>
      <c r="EF4" s="14">
        <f>Raw!EF4/Raw!$ER$11</f>
        <v>1.0244076792035579</v>
      </c>
      <c r="EG4" s="14">
        <f>Raw!EG4/Raw!$ER$11</f>
        <v>1.030617277767881</v>
      </c>
      <c r="EH4" s="14">
        <f>Raw!EH4/Raw!$ER$11</f>
        <v>1.0236724750399306</v>
      </c>
      <c r="EI4" s="14">
        <f>Raw!EI4/Raw!$ER$11</f>
        <v>1.0161373758737269</v>
      </c>
      <c r="EJ4" s="14">
        <f>Raw!EJ4/Raw!$ER$11</f>
        <v>1.0158755574569687</v>
      </c>
      <c r="EK4" s="14">
        <f>Raw!EK4/Raw!$ER$11</f>
        <v>1.0177712540624437</v>
      </c>
      <c r="EL4" s="14">
        <f>Raw!EL4/Raw!$ER$11</f>
        <v>1.0122924498725114</v>
      </c>
      <c r="EM4" s="14">
        <f>Raw!EM4/Raw!$ER$11</f>
        <v>1.0074394255412003</v>
      </c>
      <c r="EN4" s="14">
        <f>Raw!EN4/Raw!$ER$11</f>
        <v>1.0175920935555589</v>
      </c>
      <c r="EO4" s="14">
        <f>Raw!EO4/Raw!$ER$11</f>
        <v>1.0112736860056579</v>
      </c>
      <c r="EP4" s="14">
        <f>Raw!EP4/Raw!$ER$11</f>
        <v>1.0160597430725182</v>
      </c>
      <c r="EQ4" s="14">
        <f>Raw!EQ4/Raw!$ER$11</f>
        <v>1.0124800197449169</v>
      </c>
      <c r="ER4" s="14">
        <f>Raw!ER4/Raw!$ER$11</f>
        <v>1.0057413490254601</v>
      </c>
      <c r="ES4" s="14">
        <f>Raw!ES4/Raw!$ER$11</f>
        <v>1.0074539881010043</v>
      </c>
      <c r="ET4" s="14">
        <f>Raw!ET4/Raw!$ER$11</f>
        <v>1.0033652930529284</v>
      </c>
      <c r="EU4" s="14">
        <f>Raw!EU4/Raw!$ER$11</f>
        <v>1.0057001226237614</v>
      </c>
      <c r="EV4" s="14">
        <f>Raw!EV4/Raw!$ER$11</f>
        <v>0.99818563665840709</v>
      </c>
      <c r="EW4" s="14">
        <f>Raw!EW4/Raw!$ER$11</f>
        <v>0.99961410071129653</v>
      </c>
      <c r="EX4" s="14">
        <f>Raw!EX4/Raw!$ER$11</f>
        <v>1.0029113924212902</v>
      </c>
      <c r="EY4" s="14">
        <f>Raw!EY4/Raw!$ER$11</f>
        <v>0.99625712301675395</v>
      </c>
      <c r="EZ4" s="14">
        <f>Raw!EZ4/Raw!$ER$11</f>
        <v>0.99148747446798269</v>
      </c>
      <c r="FA4" s="14">
        <f>Raw!FA4/Raw!$ER$11</f>
        <v>0.99389573215726423</v>
      </c>
      <c r="FB4" s="14">
        <f>Raw!FB4/Raw!$ER$11</f>
        <v>1.001138657148245</v>
      </c>
      <c r="FC4" s="14">
        <f>Raw!FC4/Raw!$ER$11</f>
        <v>0.99424913061560705</v>
      </c>
      <c r="FD4" s="14">
        <f>Raw!FD4/Raw!$ER$11</f>
        <v>0.99663851850908625</v>
      </c>
      <c r="FE4" s="14">
        <f>Raw!FE4/Raw!$ER$11</f>
        <v>1.0003636623282517</v>
      </c>
      <c r="FF4" s="14">
        <f>Raw!FF4/Raw!$ER$11</f>
        <v>0.98610989032401231</v>
      </c>
      <c r="FG4" s="14">
        <f>Raw!FG4/Raw!$ER$11</f>
        <v>1.0020208201020071</v>
      </c>
      <c r="FH4" s="14">
        <f>Raw!FH4/Raw!$ER$11</f>
        <v>0.99999949577991298</v>
      </c>
      <c r="FI4" s="14">
        <f>Raw!FI4/Raw!$ER$11</f>
        <v>0.99714502895184742</v>
      </c>
      <c r="FJ4" s="14">
        <f>Raw!FJ4/Raw!$ER$11</f>
        <v>1.0034927667278326</v>
      </c>
      <c r="FK4" s="14">
        <f>Raw!FK4/Raw!$ER$11</f>
        <v>1.0015835330949341</v>
      </c>
      <c r="FL4" s="14">
        <f>Raw!FL4/Raw!$ER$11</f>
        <v>0.99938509933071629</v>
      </c>
      <c r="FM4" s="14">
        <f>Raw!FM4/Raw!$ER$11</f>
        <v>1.0028089417364716</v>
      </c>
      <c r="FN4" s="14">
        <f>Raw!FN4/Raw!$ER$11</f>
        <v>1.0004142210746136</v>
      </c>
      <c r="FO4" s="14">
        <f>Raw!FO4/Raw!$ER$11</f>
        <v>1.0069577329820487</v>
      </c>
      <c r="FP4" s="14">
        <f>Raw!FP4/Raw!$ER$11</f>
        <v>1.011644108301518</v>
      </c>
      <c r="FQ4" s="14">
        <f>Raw!FQ4/Raw!$ER$11</f>
        <v>1.0135990806785897</v>
      </c>
      <c r="FR4" s="14">
        <f>Raw!FR4/Raw!$ER$11</f>
        <v>1.0261865676708866</v>
      </c>
      <c r="FS4" s="14">
        <f>Raw!FS4/Raw!$ER$11</f>
        <v>1.0190838329563292</v>
      </c>
      <c r="FT4" s="14">
        <f>Raw!FT4/Raw!$ER$11</f>
        <v>1.034631621718366</v>
      </c>
      <c r="FU4" s="14">
        <f>Raw!FU4/Raw!$ER$11</f>
        <v>1.0360784428008674</v>
      </c>
      <c r="FV4" s="14">
        <f>Raw!FV4/Raw!$ER$11</f>
        <v>1.0455872815867071</v>
      </c>
      <c r="FW4" s="14">
        <f>Raw!FW4/Raw!$ER$11</f>
        <v>1.0620260528809791</v>
      </c>
      <c r="FX4" s="14">
        <f>Raw!FX4/Raw!$ER$11</f>
        <v>1.0669231751046546</v>
      </c>
      <c r="FY4" s="14">
        <f>Raw!FY4/Raw!$ER$11</f>
        <v>1.0799837401841061</v>
      </c>
      <c r="FZ4" s="14">
        <f>Raw!FZ4/Raw!$ER$11</f>
        <v>1.1000690995171922</v>
      </c>
      <c r="GA4" s="14">
        <f>Raw!GA4/Raw!$ER$11</f>
        <v>1.1156227338137983</v>
      </c>
      <c r="GB4" s="14">
        <f>Raw!GB4/Raw!$ER$11</f>
        <v>1.1431934539926305</v>
      </c>
      <c r="GC4" s="14">
        <f>Raw!GC4/Raw!$ER$11</f>
        <v>1.1536966489746663</v>
      </c>
      <c r="GD4" s="14">
        <f>Raw!GD4/Raw!$ER$11</f>
        <v>1.1673626883716037</v>
      </c>
      <c r="GE4" s="14">
        <f>Raw!GE4/Raw!$ER$11</f>
        <v>1.1758465075430684</v>
      </c>
      <c r="GF4" s="14">
        <f>Raw!GF4/Raw!$ER$11</f>
        <v>1.1942778882527787</v>
      </c>
      <c r="GG4" s="14">
        <f>Raw!GG4/Raw!$ER$11</f>
        <v>1.1938977233993031</v>
      </c>
      <c r="GH4" s="14">
        <f>Raw!GH4/Raw!$ER$11</f>
        <v>1.1841752662185916</v>
      </c>
      <c r="GI4" s="14">
        <f>Raw!GI4/Raw!$ER$11</f>
        <v>1.1779359272152323</v>
      </c>
      <c r="GJ4" s="14">
        <f>Raw!GJ4/Raw!$ER$11</f>
        <v>1.1920756600187528</v>
      </c>
      <c r="GK4" s="14">
        <f>Raw!GK4/Raw!$ER$11</f>
        <v>1.1964565292420517</v>
      </c>
      <c r="GL4" s="14">
        <f>Raw!GL4/Raw!$ER$11</f>
        <v>1.1808009570268176</v>
      </c>
      <c r="GM4" s="14">
        <f>Raw!GM4/Raw!$ER$11</f>
        <v>1.1888184666248394</v>
      </c>
      <c r="GN4" s="14">
        <f>Raw!GN4/Raw!$ER$11</f>
        <v>1.1845036416868486</v>
      </c>
      <c r="GO4" s="14">
        <f>Raw!GO4/Raw!$ER$11</f>
        <v>1.1840323070047409</v>
      </c>
      <c r="GP4" s="14">
        <f>Raw!GP4/Raw!$ER$11</f>
        <v>1.1863011948435036</v>
      </c>
      <c r="GQ4" s="14">
        <f>Raw!GQ4/Raw!$ER$11</f>
        <v>1.1717036643852987</v>
      </c>
      <c r="GR4" s="14">
        <f>Raw!GR4/Raw!$ER$11</f>
        <v>1.1693768339670341</v>
      </c>
      <c r="GS4" s="14">
        <f>Raw!GS4/Raw!$ER$11</f>
        <v>1.1643993100047223</v>
      </c>
      <c r="GT4" s="14">
        <f>Raw!GT4/Raw!$ER$11</f>
        <v>1.1622918409626606</v>
      </c>
      <c r="GU4" s="14">
        <f>Raw!GU4/Raw!$ER$11</f>
        <v>1.1661891716685229</v>
      </c>
      <c r="GV4" s="14">
        <f>Raw!GV4/Raw!$ER$11</f>
        <v>1.1704154931620707</v>
      </c>
      <c r="GW4" s="14">
        <f>Raw!GW4/Raw!$ER$11</f>
        <v>1.1619119837688991</v>
      </c>
      <c r="GX4" s="14">
        <f>Raw!GX4/Raw!$ER$11</f>
        <v>1.1778437318542194</v>
      </c>
      <c r="GY4" s="14">
        <f>Raw!GY4/Raw!$ER$11</f>
        <v>1.1665975386624641</v>
      </c>
      <c r="GZ4" s="14">
        <f>Raw!GZ4/Raw!$ER$11</f>
        <v>1.1583528736421471</v>
      </c>
      <c r="HA4" s="14">
        <f>Raw!HA4/Raw!$ER$11</f>
        <v>1.1515186233048218</v>
      </c>
      <c r="HB4" s="14">
        <f>Raw!HB4/Raw!$ER$11</f>
        <v>1.1490486285662302</v>
      </c>
      <c r="HC4" s="14">
        <f>Raw!HC4/Raw!$ER$11</f>
        <v>1.1561355700821268</v>
      </c>
      <c r="HD4" s="14">
        <f>Raw!HD4/Raw!$ER$11</f>
        <v>1.1515162645803465</v>
      </c>
      <c r="HE4" s="14">
        <f>Raw!HE4/Raw!$ER$11</f>
        <v>1.1567109963008619</v>
      </c>
      <c r="HF4" s="14">
        <f>Raw!HF4/Raw!$ER$11</f>
        <v>1.1549114946326842</v>
      </c>
      <c r="HG4" s="14">
        <f>Raw!HG4/Raw!$ER$11</f>
        <v>1.1518921221978236</v>
      </c>
      <c r="HH4" s="14">
        <f>Raw!HH4/Raw!$ER$11</f>
        <v>1.1521634780657213</v>
      </c>
      <c r="HI4" s="14">
        <f>Raw!HI4/Raw!$ER$11</f>
        <v>1.145880861595902</v>
      </c>
      <c r="HJ4" s="14">
        <f>Raw!HJ4/Raw!$ER$11</f>
        <v>1.1390924525559878</v>
      </c>
      <c r="HK4" s="14">
        <f>Raw!HK4/Raw!$ER$11</f>
        <v>1.1363864828166281</v>
      </c>
      <c r="HL4" s="14">
        <f>Raw!HL4/Raw!$ER$11</f>
        <v>1.1273051884802461</v>
      </c>
      <c r="HM4" s="14">
        <f>Raw!HM4/Raw!$ER$11</f>
        <v>1.1252034624195155</v>
      </c>
      <c r="HN4" s="14">
        <f>Raw!HN4/Raw!$ER$11</f>
        <v>1.124181006636092</v>
      </c>
      <c r="HO4" s="14">
        <f>Raw!HO4/Raw!$ER$11</f>
        <v>1.1189806344874833</v>
      </c>
      <c r="HP4" s="14">
        <f>Raw!HP4/Raw!$ER$11</f>
        <v>1.119130772427998</v>
      </c>
      <c r="HQ4" s="14">
        <f>Raw!HQ4/Raw!$ER$11</f>
        <v>1.1218910953835275</v>
      </c>
      <c r="HR4" s="14">
        <f>Raw!HR4/Raw!$ER$11</f>
        <v>1.1234817986590224</v>
      </c>
      <c r="HS4" s="14">
        <f>Raw!HS4/Raw!$ER$11</f>
        <v>1.1248263741631817</v>
      </c>
      <c r="HT4" s="14">
        <f>Raw!HT4/Raw!$ER$11</f>
        <v>1.1112099705334637</v>
      </c>
      <c r="HU4" s="14">
        <f>Raw!HU4/Raw!$ER$11</f>
        <v>1.107014620117809</v>
      </c>
      <c r="HV4" s="14">
        <f>Raw!HV4/Raw!$ER$11</f>
        <v>1.1109499980749904</v>
      </c>
      <c r="HW4" s="14">
        <f>Raw!HW4/Raw!$ER$11</f>
        <v>1.1165619163679199</v>
      </c>
      <c r="HX4" s="14">
        <f>Raw!HX4/Raw!$ER$11</f>
        <v>1.1234554424768419</v>
      </c>
      <c r="HY4" s="14">
        <f>Raw!HY4/Raw!$ER$11</f>
        <v>1.1099452840017505</v>
      </c>
      <c r="HZ4" s="14">
        <f>Raw!HZ4/Raw!$ER$11</f>
        <v>1.1033439320680516</v>
      </c>
      <c r="IA4" s="14">
        <f>Raw!IA4/Raw!$ER$11</f>
        <v>1.104086827724533</v>
      </c>
      <c r="IB4" s="14">
        <f>Raw!IB4/Raw!$ER$11</f>
        <v>1.1010391505959689</v>
      </c>
      <c r="IC4" s="14">
        <f>Raw!IC4/Raw!$ER$11</f>
        <v>1.1047690118640852</v>
      </c>
      <c r="ID4" s="14">
        <f>Raw!ID4/Raw!$ER$11</f>
        <v>1.0948503703389714</v>
      </c>
      <c r="IE4" s="14">
        <f>Raw!IE4/Raw!$ER$11</f>
        <v>1.0839528581566082</v>
      </c>
      <c r="IF4" s="14">
        <f>Raw!IF4/Raw!$ER$11</f>
        <v>1.0860872987002788</v>
      </c>
      <c r="IG4" s="14">
        <f>Raw!IG4/Raw!$ER$11</f>
        <v>1.1014556192957166</v>
      </c>
      <c r="IH4" s="14">
        <f>Raw!IH4/Raw!$ER$11</f>
        <v>1.0786604957534627</v>
      </c>
      <c r="II4" s="14">
        <f>Raw!II4/Raw!$ER$11</f>
        <v>1.0683443578776419</v>
      </c>
      <c r="IJ4" s="14">
        <f>Raw!IJ4/Raw!$ER$11</f>
        <v>1.0640177393172749</v>
      </c>
      <c r="IK4" s="14">
        <f>Raw!IK4/Raw!$ER$11</f>
        <v>1.0650317857351779</v>
      </c>
      <c r="IL4" s="14">
        <f>Raw!IL4/Raw!$ER$11</f>
        <v>1.0679984458056773</v>
      </c>
      <c r="IM4" s="14">
        <f>Raw!IM4/Raw!$ER$11</f>
        <v>1.0557358474715435</v>
      </c>
      <c r="IN4" s="14">
        <f>Raw!IN4/Raw!$ER$11</f>
        <v>1.0592653197124973</v>
      </c>
      <c r="IO4" s="14">
        <f>Raw!IO4/Raw!$ER$11</f>
        <v>1.050332522464821</v>
      </c>
      <c r="IP4" s="14">
        <f>Raw!IP4/Raw!$ER$11</f>
        <v>1.0571753872741432</v>
      </c>
      <c r="IQ4" s="14">
        <f>Raw!IQ4/Raw!$ER$11</f>
        <v>1.0607661863514546</v>
      </c>
      <c r="IR4" s="14">
        <f>Raw!IR4/Raw!$ER$11</f>
        <v>1.0476855208373439</v>
      </c>
      <c r="IS4" s="14">
        <f>Raw!IS4/Raw!$ER$11</f>
        <v>1.0370239836557487</v>
      </c>
      <c r="IT4" s="14">
        <f>Raw!IT4/Raw!$ER$11</f>
        <v>1.0467893080899677</v>
      </c>
      <c r="IU4" s="14">
        <f>Raw!IU4/Raw!$ER$11</f>
        <v>1.0360301402257428</v>
      </c>
      <c r="IV4" s="14">
        <f>Raw!IV4/Raw!$ER$11</f>
        <v>1.0378969168180858</v>
      </c>
      <c r="IW4" s="14">
        <f>Raw!IW4/Raw!$ER$11</f>
        <v>1.0360768019490585</v>
      </c>
      <c r="IX4" s="14">
        <f>Raw!IX4/Raw!$ER$11</f>
        <v>1.0362578084142282</v>
      </c>
      <c r="IY4" s="14">
        <f>Raw!IY4/Raw!$ER$11</f>
        <v>1.0358354941799115</v>
      </c>
      <c r="IZ4" s="14">
        <f>Raw!IZ4/Raw!$ER$11</f>
        <v>1.0320527154409582</v>
      </c>
      <c r="JA4" s="14">
        <f>Raw!JA4/Raw!$ER$11</f>
        <v>1.0229458853483002</v>
      </c>
      <c r="JB4" s="14">
        <f>Raw!JB4/Raw!$ER$11</f>
        <v>1.0278875156772922</v>
      </c>
      <c r="JC4" s="14">
        <f>Raw!JC4/Raw!$ER$11</f>
        <v>1.0095064886074676</v>
      </c>
      <c r="JD4" s="14">
        <f>Raw!JD4/Raw!$ER$11</f>
        <v>1.0124899674090082</v>
      </c>
      <c r="JE4" s="14">
        <f>Raw!JE4/Raw!$ER$11</f>
        <v>1.0139119706079003</v>
      </c>
      <c r="JF4" s="14">
        <f>Raw!JF4/Raw!$ER$11</f>
        <v>1.0143208503680317</v>
      </c>
      <c r="JG4" s="14">
        <f>Raw!JG4/Raw!$ER$11</f>
        <v>1.0090195658331753</v>
      </c>
      <c r="JH4" s="14">
        <f>Raw!JH4/Raw!$ER$11</f>
        <v>1.0034443615994699</v>
      </c>
      <c r="JI4" s="14">
        <f>Raw!JI4/Raw!$ER$11</f>
        <v>1.0034350292548069</v>
      </c>
      <c r="JJ4" s="14">
        <f>Raw!JJ4/Raw!$ER$11</f>
        <v>1.0081719633206381</v>
      </c>
      <c r="JK4" s="14">
        <f>Raw!JK4/Raw!$ER$11</f>
        <v>1.0108168113301159</v>
      </c>
      <c r="JL4" s="14">
        <f>Raw!JL4/Raw!$ER$11</f>
        <v>0.99848745083800738</v>
      </c>
      <c r="JM4" s="14">
        <f>Raw!JM4/Raw!$ER$11</f>
        <v>1.0000372353715177</v>
      </c>
      <c r="JN4" s="14">
        <f>Raw!JN4/Raw!$ER$11</f>
        <v>1.0011267609726304</v>
      </c>
      <c r="JO4" s="14">
        <f>Raw!JO4/Raw!$ER$11</f>
        <v>1.0002850039946622</v>
      </c>
      <c r="JP4" s="14">
        <f>Raw!JP4/Raw!$ER$11</f>
        <v>1.0120850872251612</v>
      </c>
      <c r="JQ4" s="14">
        <f>Raw!JQ4/Raw!$ER$11</f>
        <v>1.0101841604045452</v>
      </c>
      <c r="JR4" s="14">
        <f>Raw!JR4/Raw!$ER$11</f>
        <v>0.9951537527285037</v>
      </c>
      <c r="JS4" s="14">
        <f>Raw!JS4/Raw!$ER$11</f>
        <v>0.9962250238532423</v>
      </c>
      <c r="JT4" s="14">
        <f>Raw!JT4/Raw!$ER$11</f>
        <v>0.99547925670609516</v>
      </c>
      <c r="JU4" s="14">
        <f>Raw!JU4/Raw!$ER$11</f>
        <v>0.98980047370195279</v>
      </c>
      <c r="JV4" s="14">
        <f>Raw!JV4/Raw!$ER$11</f>
        <v>0.98586201914762972</v>
      </c>
      <c r="JW4" s="14">
        <f>Raw!JW4/Raw!$ER$11</f>
        <v>0.98454636365660242</v>
      </c>
      <c r="JX4" s="14">
        <f>Raw!JX4/Raw!$ER$11</f>
        <v>0.97734825443065243</v>
      </c>
      <c r="JY4" s="14">
        <f>Raw!JY4/Raw!$ER$11</f>
        <v>0.97297856351030165</v>
      </c>
      <c r="JZ4" s="14">
        <f>Raw!JZ4/Raw!$ER$11</f>
        <v>0.97416715553937694</v>
      </c>
      <c r="KA4" s="14">
        <f>Raw!KA4/Raw!$ER$11</f>
        <v>0.98057960440857572</v>
      </c>
      <c r="KB4" s="14">
        <f>Raw!KB4/Raw!$ER$11</f>
        <v>0.96883007992443881</v>
      </c>
      <c r="KC4" s="14">
        <f>Raw!KC4/Raw!$ER$11</f>
        <v>0.96513416377811945</v>
      </c>
      <c r="KD4" s="14">
        <f>Raw!KD4/Raw!$ER$11</f>
        <v>0.96789028205088878</v>
      </c>
      <c r="KE4" s="14">
        <f>Raw!KE4/Raw!$ER$11</f>
        <v>0.96570271892990489</v>
      </c>
      <c r="KF4" s="14">
        <f>Raw!KF4/Raw!$ER$11</f>
        <v>0.96172755031635759</v>
      </c>
      <c r="KG4" s="14">
        <f>Raw!KG4/Raw!$ER$11</f>
        <v>0.96142286464609161</v>
      </c>
      <c r="KH4" s="14">
        <f>Raw!KH4/Raw!$ER$11</f>
        <v>0.96268129543028336</v>
      </c>
      <c r="KI4" s="14">
        <f>Raw!KI4/Raw!$ER$11</f>
        <v>0.96140707144743087</v>
      </c>
      <c r="KJ4" s="14">
        <f>Raw!KJ4/Raw!$ER$11</f>
        <v>0.9531490745061667</v>
      </c>
      <c r="KK4" s="14">
        <f>Raw!KK4/Raw!$ER$11</f>
        <v>0.95703132988603479</v>
      </c>
      <c r="KL4" s="14">
        <f>Raw!KL4/Raw!$ER$11</f>
        <v>0.95271753048042485</v>
      </c>
      <c r="KM4" s="14">
        <f>Raw!KM4/Raw!$ER$11</f>
        <v>0.95568193437968696</v>
      </c>
      <c r="KN4" s="14">
        <f>Raw!KN4/Raw!$ER$11</f>
        <v>0.94798644194916282</v>
      </c>
      <c r="KO4" s="14">
        <f>Raw!KO4/Raw!$ER$11</f>
        <v>0.94835994084216468</v>
      </c>
      <c r="KP4" s="14">
        <f>Raw!KP4/Raw!$ER$11</f>
        <v>0.94873528569345156</v>
      </c>
      <c r="KQ4" s="14">
        <f>Raw!KQ4/Raw!$ER$11</f>
        <v>0.94843562513185042</v>
      </c>
      <c r="KR4" s="14">
        <f>Raw!KR4/Raw!$ER$11</f>
        <v>0.96035938756744532</v>
      </c>
      <c r="KS4" s="14">
        <f>Raw!KS4/Raw!$ER$11</f>
        <v>0.95025768851240078</v>
      </c>
      <c r="KT4" s="14">
        <f>Raw!KT4/Raw!$ER$11</f>
        <v>0.95021851317546324</v>
      </c>
      <c r="KU4" s="14">
        <f>Raw!KU4/Raw!$ER$11</f>
        <v>0.93946437041990305</v>
      </c>
      <c r="KV4" s="14">
        <f>Raw!KV4/Raw!$ER$11</f>
        <v>0.9414456989791552</v>
      </c>
      <c r="KW4" s="14">
        <f>Raw!KW4/Raw!$ER$11</f>
        <v>0.93823937199131768</v>
      </c>
      <c r="KX4" s="14">
        <f>Raw!KX4/Raw!$ER$11</f>
        <v>0.94692224699785021</v>
      </c>
      <c r="KY4" s="14">
        <f>Raw!KY4/Raw!$ER$11</f>
        <v>0.93858897597985247</v>
      </c>
      <c r="KZ4" s="14">
        <f>Raw!KZ4/Raw!$ER$11</f>
        <v>0.92438771123349806</v>
      </c>
      <c r="LA4" s="14">
        <f>Raw!LA4/Raw!$ER$11</f>
        <v>0.92479474503534442</v>
      </c>
      <c r="LB4" s="14">
        <f>Raw!LB4/Raw!$ER$11</f>
        <v>0.92455189896762657</v>
      </c>
      <c r="LC4" s="14">
        <f>Raw!LC4/Raw!$ER$11</f>
        <v>0.92378459564048754</v>
      </c>
      <c r="LD4" s="21"/>
    </row>
    <row r="5" spans="1:316" x14ac:dyDescent="0.6">
      <c r="CI5" s="9"/>
      <c r="CJ5" s="9"/>
      <c r="CK5" s="10"/>
      <c r="CL5" s="3"/>
      <c r="CM5" s="3"/>
      <c r="CN5" s="3"/>
      <c r="CO5" s="3"/>
      <c r="CP5" s="11"/>
      <c r="CQ5" s="11"/>
      <c r="CR5" s="11"/>
      <c r="CS5" s="11"/>
      <c r="CT5" s="11"/>
      <c r="CU5" s="11"/>
      <c r="CY5" s="1"/>
      <c r="DK5" s="2"/>
      <c r="DS5" s="1"/>
    </row>
    <row r="6" spans="1:316" x14ac:dyDescent="0.6">
      <c r="A6" s="16"/>
      <c r="CI6" s="12"/>
      <c r="CJ6" s="12"/>
      <c r="CK6" s="13"/>
      <c r="CL6" s="3"/>
      <c r="CM6" s="3"/>
      <c r="CN6" s="3"/>
      <c r="CO6" s="3"/>
      <c r="CP6" s="11"/>
      <c r="CQ6" s="11"/>
      <c r="CR6" s="11"/>
      <c r="CS6" s="11"/>
      <c r="CT6" s="11"/>
      <c r="CU6" s="11"/>
      <c r="CY6" s="1"/>
      <c r="DK6" s="2"/>
      <c r="DS6" s="1"/>
    </row>
    <row r="7" spans="1:316" x14ac:dyDescent="0.6">
      <c r="CI7" s="12"/>
      <c r="CJ7" s="12"/>
      <c r="CK7" s="13"/>
      <c r="CL7" s="3"/>
      <c r="CM7" s="3"/>
      <c r="CN7" s="3"/>
      <c r="CO7" s="3"/>
      <c r="CP7" s="11"/>
      <c r="CQ7" s="11"/>
      <c r="CR7" s="11"/>
      <c r="CS7" s="11"/>
      <c r="CT7" s="11"/>
      <c r="CU7" s="11"/>
      <c r="CY7" s="1"/>
      <c r="DK7" s="2"/>
      <c r="DS7" s="1"/>
      <c r="ED7" s="23" t="s">
        <v>3</v>
      </c>
    </row>
    <row r="8" spans="1:316" x14ac:dyDescent="0.6">
      <c r="A8" s="16"/>
      <c r="CI8" s="12"/>
      <c r="CJ8" s="12"/>
      <c r="CK8" s="13"/>
      <c r="CL8" s="3"/>
      <c r="CM8" s="3"/>
      <c r="CN8" s="3"/>
      <c r="CO8" s="3"/>
      <c r="CP8" s="11"/>
      <c r="CQ8" s="11"/>
      <c r="CR8" s="11"/>
      <c r="CS8" s="11"/>
      <c r="CT8" s="11"/>
      <c r="CU8" s="11"/>
      <c r="CY8" s="1"/>
      <c r="DK8" s="2"/>
      <c r="DS8" s="1"/>
      <c r="EC8" s="23">
        <f t="shared" ref="EC8:EE9" si="0">HP3/EC3</f>
        <v>0.93503496629370375</v>
      </c>
      <c r="ED8" s="23">
        <f t="shared" si="0"/>
        <v>0.89848744816073489</v>
      </c>
      <c r="EE8" s="23">
        <f t="shared" si="0"/>
        <v>1.0771513874494334</v>
      </c>
    </row>
    <row r="9" spans="1:316" x14ac:dyDescent="0.6">
      <c r="A9" s="16"/>
      <c r="CI9" s="12"/>
      <c r="CJ9" s="12"/>
      <c r="CK9" s="13"/>
      <c r="CL9" s="3"/>
      <c r="CM9" s="3"/>
      <c r="CN9" s="3"/>
      <c r="CO9" s="3"/>
      <c r="CP9" s="11"/>
      <c r="CQ9" s="11"/>
      <c r="CR9" s="11"/>
      <c r="CS9" s="11"/>
      <c r="CT9" s="11"/>
      <c r="CU9" s="11"/>
      <c r="CY9" s="1"/>
      <c r="DK9" s="2"/>
      <c r="DS9" s="1"/>
      <c r="EC9" s="23">
        <f t="shared" si="0"/>
        <v>1.0864931797735313</v>
      </c>
      <c r="ED9" s="23">
        <f t="shared" si="0"/>
        <v>1.0894088036635756</v>
      </c>
      <c r="EE9" s="23">
        <f t="shared" si="0"/>
        <v>1.0929150175418363</v>
      </c>
    </row>
    <row r="10" spans="1:316" x14ac:dyDescent="0.6">
      <c r="A10" s="16"/>
      <c r="CI10" s="12"/>
      <c r="CJ10" s="12"/>
      <c r="CK10" s="13"/>
      <c r="CL10" s="3"/>
      <c r="CM10" s="3"/>
      <c r="CN10" s="3"/>
      <c r="CO10" s="3"/>
      <c r="CP10" s="11"/>
      <c r="CQ10" s="11"/>
      <c r="CR10" s="11"/>
      <c r="CS10" s="11"/>
      <c r="CT10" s="11"/>
      <c r="CU10" s="11"/>
      <c r="CY10" s="1"/>
      <c r="DK10" s="2"/>
      <c r="DS10" s="1"/>
    </row>
    <row r="11" spans="1:316" x14ac:dyDescent="0.6">
      <c r="CI11" s="12"/>
      <c r="CJ11" s="12"/>
      <c r="CK11" s="13"/>
      <c r="CL11" s="3"/>
      <c r="CM11" s="3"/>
      <c r="CN11" s="3"/>
      <c r="CO11" s="3"/>
      <c r="CP11" s="11"/>
      <c r="CQ11" s="11"/>
      <c r="CR11" s="11"/>
      <c r="CS11" s="11"/>
      <c r="CT11" s="11"/>
      <c r="CU11" s="11"/>
      <c r="CY11" s="1"/>
      <c r="DK11" s="2"/>
      <c r="DS11" s="1"/>
    </row>
    <row r="12" spans="1:316" x14ac:dyDescent="0.6">
      <c r="A12" s="16"/>
      <c r="CI12" s="12"/>
      <c r="CJ12" s="12"/>
      <c r="CK12" s="13"/>
      <c r="CL12" s="3"/>
      <c r="CM12" s="3"/>
      <c r="CN12" s="3"/>
      <c r="CO12" s="3"/>
      <c r="CP12" s="11"/>
      <c r="CQ12" s="11"/>
      <c r="CR12" s="11"/>
      <c r="CS12" s="11"/>
      <c r="CT12" s="11"/>
      <c r="CU12" s="11"/>
      <c r="CY12" s="1"/>
      <c r="DK12" s="2"/>
      <c r="DS12" s="1"/>
    </row>
    <row r="13" spans="1:316" x14ac:dyDescent="0.6">
      <c r="CI13" s="12"/>
      <c r="CJ13" s="12"/>
      <c r="CK13" s="13"/>
      <c r="CL13" s="3"/>
      <c r="CM13" s="3"/>
      <c r="CN13" s="3"/>
      <c r="CO13" s="3"/>
      <c r="CP13" s="11"/>
      <c r="CQ13" s="11"/>
      <c r="CR13" s="11"/>
      <c r="CS13" s="11"/>
      <c r="CT13" s="11"/>
      <c r="CU13" s="11"/>
      <c r="CY13" s="1"/>
      <c r="DK13" s="2"/>
      <c r="DS13" s="1"/>
    </row>
    <row r="14" spans="1:316" x14ac:dyDescent="0.6">
      <c r="CI14" s="12"/>
      <c r="CJ14" s="12"/>
      <c r="CK14" s="13"/>
      <c r="CL14" s="3"/>
      <c r="CM14" s="3"/>
      <c r="CN14" s="3"/>
      <c r="CO14" s="3"/>
      <c r="CP14" s="11"/>
      <c r="CQ14" s="11"/>
      <c r="CR14" s="11"/>
      <c r="CS14" s="11"/>
      <c r="CT14" s="11"/>
      <c r="CU14" s="11"/>
      <c r="CY14" s="1"/>
      <c r="DK14" s="2"/>
      <c r="DS14" s="1"/>
    </row>
    <row r="15" spans="1:316" x14ac:dyDescent="0.6">
      <c r="CI15" s="12"/>
      <c r="CJ15" s="12"/>
      <c r="CK15" s="13"/>
      <c r="CL15" s="3"/>
      <c r="CM15" s="3"/>
      <c r="CN15" s="3"/>
      <c r="CO15" s="3"/>
      <c r="CP15" s="11"/>
      <c r="CQ15" s="11"/>
      <c r="CR15" s="11"/>
      <c r="CS15" s="11"/>
      <c r="CT15" s="11"/>
      <c r="CU15" s="11"/>
      <c r="CY15" s="1"/>
      <c r="DK15" s="2"/>
      <c r="DS15" s="1"/>
    </row>
    <row r="16" spans="1:316" x14ac:dyDescent="0.6">
      <c r="CI16" s="12"/>
      <c r="CJ16" s="12"/>
      <c r="CK16" s="13"/>
      <c r="CL16" s="3"/>
      <c r="CM16" s="3"/>
      <c r="CN16" s="3"/>
      <c r="CO16" s="3"/>
      <c r="CP16" s="11"/>
      <c r="CQ16" s="11"/>
      <c r="CR16" s="11"/>
      <c r="CS16" s="11"/>
      <c r="CT16" s="11"/>
      <c r="CU16" s="11"/>
      <c r="CY16" s="1"/>
      <c r="DK16" s="2"/>
      <c r="DS16" s="1"/>
    </row>
    <row r="17" spans="87:123" x14ac:dyDescent="0.6">
      <c r="CI17" s="12"/>
      <c r="CJ17" s="12"/>
      <c r="CK17" s="13"/>
      <c r="CL17" s="3"/>
      <c r="CM17" s="3"/>
      <c r="CN17" s="3"/>
      <c r="CO17" s="3"/>
      <c r="CP17" s="11"/>
      <c r="CQ17" s="11"/>
      <c r="CR17" s="11"/>
      <c r="CS17" s="11"/>
      <c r="CT17" s="11"/>
      <c r="CU17" s="11"/>
      <c r="CY17" s="1"/>
      <c r="DK17" s="2"/>
      <c r="DS17" s="1"/>
    </row>
    <row r="18" spans="87:123" x14ac:dyDescent="0.6">
      <c r="CI18" s="12"/>
      <c r="CJ18" s="12"/>
      <c r="CK18" s="13"/>
      <c r="CL18" s="3"/>
      <c r="CM18" s="3"/>
      <c r="CN18" s="3"/>
      <c r="CO18" s="3"/>
      <c r="CP18" s="11"/>
      <c r="CQ18" s="11"/>
      <c r="CR18" s="11"/>
      <c r="CS18" s="11"/>
      <c r="CT18" s="11"/>
      <c r="CU18" s="11"/>
      <c r="CY18" s="1"/>
      <c r="DK18" s="2"/>
      <c r="DS18" s="1"/>
    </row>
    <row r="19" spans="87:123" x14ac:dyDescent="0.6">
      <c r="CI19" s="12"/>
      <c r="CJ19" s="12"/>
      <c r="CK19" s="13"/>
      <c r="CL19" s="3"/>
      <c r="CM19" s="3"/>
      <c r="CN19" s="3"/>
      <c r="CO19" s="3"/>
      <c r="CP19" s="11"/>
      <c r="CQ19" s="11"/>
      <c r="CR19" s="11"/>
      <c r="CS19" s="11"/>
      <c r="CT19" s="11"/>
      <c r="CU19" s="11"/>
      <c r="CY19" s="1"/>
      <c r="DK19" s="2"/>
      <c r="DS19" s="1"/>
    </row>
    <row r="20" spans="87:123" x14ac:dyDescent="0.6">
      <c r="CI20" s="12"/>
      <c r="CJ20" s="12"/>
      <c r="CK20" s="13"/>
      <c r="CL20" s="3"/>
      <c r="CM20" s="3"/>
      <c r="CN20" s="3"/>
      <c r="CO20" s="3"/>
      <c r="CP20" s="11"/>
      <c r="CQ20" s="11"/>
      <c r="CR20" s="11"/>
      <c r="CS20" s="11"/>
      <c r="CT20" s="11"/>
      <c r="CU20" s="11"/>
      <c r="CY20" s="1"/>
      <c r="DK20" s="2"/>
      <c r="DS20" s="1"/>
    </row>
    <row r="21" spans="87:123" x14ac:dyDescent="0.6">
      <c r="CI21" s="12"/>
      <c r="CJ21" s="12"/>
      <c r="CK21" s="13"/>
      <c r="CL21" s="3"/>
      <c r="CM21" s="3"/>
      <c r="CN21" s="3"/>
      <c r="CO21" s="3"/>
      <c r="CP21" s="11"/>
      <c r="CQ21" s="11"/>
      <c r="CR21" s="11"/>
      <c r="CS21" s="11"/>
      <c r="CT21" s="11"/>
      <c r="CU21" s="11"/>
      <c r="CY21" s="1"/>
      <c r="DK21" s="2"/>
      <c r="DS21" s="1"/>
    </row>
    <row r="22" spans="87:123" x14ac:dyDescent="0.6">
      <c r="CI22" s="12"/>
      <c r="CJ22" s="12"/>
      <c r="CK22" s="13"/>
      <c r="CL22" s="3"/>
      <c r="CM22" s="3"/>
      <c r="CN22" s="3"/>
      <c r="CO22" s="3"/>
      <c r="CP22" s="11"/>
      <c r="CQ22" s="11"/>
      <c r="CR22" s="11"/>
      <c r="CS22" s="11"/>
      <c r="CT22" s="11"/>
      <c r="CU22" s="11"/>
      <c r="CY22" s="1"/>
      <c r="DK22" s="2"/>
      <c r="DS22" s="1"/>
    </row>
    <row r="23" spans="87:123" x14ac:dyDescent="0.6">
      <c r="CI23" s="12"/>
      <c r="CJ23" s="12"/>
      <c r="CK23" s="13"/>
      <c r="CL23" s="3"/>
      <c r="CM23" s="3"/>
      <c r="CN23" s="3"/>
      <c r="CO23" s="3"/>
      <c r="CP23" s="11"/>
      <c r="CQ23" s="11"/>
      <c r="CR23" s="11"/>
      <c r="CS23" s="11"/>
      <c r="CT23" s="11"/>
      <c r="CU23" s="11"/>
      <c r="CY23" s="1"/>
      <c r="DK23" s="2"/>
      <c r="DS23" s="1"/>
    </row>
    <row r="24" spans="87:123" x14ac:dyDescent="0.6">
      <c r="CI24" s="12"/>
      <c r="CJ24" s="12"/>
      <c r="CK24" s="13"/>
      <c r="CL24" s="3"/>
      <c r="CM24" s="3"/>
      <c r="CN24" s="3"/>
      <c r="CO24" s="3"/>
      <c r="CP24" s="11"/>
      <c r="CQ24" s="11"/>
      <c r="CR24" s="11"/>
      <c r="CS24" s="11"/>
      <c r="CT24" s="11"/>
      <c r="CU24" s="11"/>
      <c r="CY24" s="1"/>
      <c r="DK24" s="2"/>
      <c r="DS24" s="1"/>
    </row>
    <row r="25" spans="87:123" x14ac:dyDescent="0.6">
      <c r="CI25" s="12"/>
      <c r="CJ25" s="12"/>
      <c r="CK25" s="13"/>
      <c r="CL25" s="3"/>
      <c r="CM25" s="3"/>
      <c r="CN25" s="3"/>
      <c r="CO25" s="3"/>
      <c r="CP25" s="11"/>
      <c r="CQ25" s="11"/>
      <c r="CR25" s="11"/>
      <c r="CS25" s="11"/>
      <c r="CT25" s="11"/>
      <c r="CU25" s="11"/>
      <c r="CY25" s="1"/>
      <c r="DK25" s="2"/>
      <c r="DS25" s="1"/>
    </row>
    <row r="26" spans="87:123" x14ac:dyDescent="0.6">
      <c r="CI26" s="12"/>
      <c r="CJ26" s="12"/>
      <c r="CK26" s="13"/>
      <c r="CL26" s="3"/>
      <c r="CM26" s="3"/>
      <c r="CN26" s="3"/>
      <c r="CO26" s="3"/>
      <c r="CP26" s="11"/>
      <c r="CQ26" s="11"/>
      <c r="CR26" s="11"/>
      <c r="CS26" s="11"/>
      <c r="CT26" s="11"/>
      <c r="CU26" s="11"/>
      <c r="CY26" s="1"/>
      <c r="DK26" s="2"/>
      <c r="DS26" s="1"/>
    </row>
    <row r="27" spans="87:123" x14ac:dyDescent="0.6">
      <c r="CI27" s="12"/>
      <c r="CJ27" s="12"/>
      <c r="CK27" s="13"/>
      <c r="CL27" s="3"/>
      <c r="CM27" s="3"/>
      <c r="CN27" s="3"/>
      <c r="CO27" s="3"/>
      <c r="CP27" s="11"/>
      <c r="CQ27" s="11"/>
      <c r="CR27" s="11"/>
      <c r="CS27" s="11"/>
      <c r="CT27" s="11"/>
      <c r="CU27" s="11"/>
      <c r="CY27" s="1"/>
      <c r="DK27" s="2"/>
      <c r="DS27" s="1"/>
    </row>
    <row r="28" spans="87:123" x14ac:dyDescent="0.6">
      <c r="CI28" s="12"/>
      <c r="CJ28" s="12"/>
      <c r="CK28" s="13"/>
      <c r="CL28" s="3"/>
      <c r="CM28" s="3"/>
      <c r="CN28" s="3"/>
      <c r="CO28" s="3"/>
      <c r="CP28" s="11"/>
      <c r="CQ28" s="11"/>
      <c r="CR28" s="11"/>
      <c r="CS28" s="11"/>
      <c r="CT28" s="11"/>
      <c r="CU28" s="11"/>
      <c r="CY28" s="1"/>
      <c r="DK28" s="2"/>
      <c r="DS28" s="1"/>
    </row>
    <row r="29" spans="87:123" x14ac:dyDescent="0.6">
      <c r="CI29" s="12"/>
      <c r="CJ29" s="12"/>
      <c r="CK29" s="13"/>
      <c r="CL29" s="3"/>
      <c r="CM29" s="3"/>
      <c r="CN29" s="3"/>
      <c r="CO29" s="3"/>
      <c r="CP29" s="11"/>
      <c r="CQ29" s="11"/>
      <c r="CR29" s="11"/>
      <c r="CS29" s="11"/>
      <c r="CT29" s="11"/>
      <c r="CU29" s="11"/>
      <c r="CY29" s="1"/>
      <c r="DK29" s="2"/>
      <c r="DS29" s="1"/>
    </row>
    <row r="30" spans="87:123" x14ac:dyDescent="0.6">
      <c r="CI30" s="12"/>
      <c r="CJ30" s="12"/>
      <c r="CK30" s="13"/>
      <c r="CL30" s="3"/>
      <c r="CM30" s="3"/>
      <c r="CN30" s="3"/>
      <c r="CO30" s="3"/>
      <c r="CP30" s="11"/>
      <c r="CQ30" s="11"/>
      <c r="CR30" s="11"/>
      <c r="CS30" s="11"/>
      <c r="CT30" s="11"/>
      <c r="CU30" s="11"/>
      <c r="CY30" s="1"/>
      <c r="DK30" s="2"/>
      <c r="DS30" s="1"/>
    </row>
    <row r="31" spans="87:123" x14ac:dyDescent="0.6">
      <c r="CI31" s="12"/>
      <c r="CJ31" s="12"/>
      <c r="CK31" s="13"/>
      <c r="CL31" s="3"/>
      <c r="CM31" s="3"/>
      <c r="CN31" s="3"/>
      <c r="CO31" s="3"/>
      <c r="CP31" s="11"/>
      <c r="CQ31" s="11"/>
      <c r="CR31" s="11"/>
      <c r="CS31" s="11"/>
      <c r="CT31" s="11"/>
      <c r="CU31" s="11"/>
      <c r="CY31" s="1"/>
      <c r="DK31" s="2"/>
      <c r="DS31" s="1"/>
    </row>
    <row r="32" spans="87:123" x14ac:dyDescent="0.6">
      <c r="CI32" s="12"/>
      <c r="CJ32" s="12"/>
      <c r="CK32" s="13"/>
      <c r="CL32" s="3"/>
      <c r="CM32" s="3"/>
      <c r="CN32" s="3"/>
      <c r="CO32" s="3"/>
      <c r="CP32" s="11"/>
      <c r="CQ32" s="11"/>
      <c r="CR32" s="11"/>
      <c r="CS32" s="11"/>
      <c r="CT32" s="11"/>
      <c r="CU32" s="11"/>
      <c r="CY32" s="1"/>
      <c r="DK32" s="2"/>
      <c r="DS32" s="1"/>
    </row>
    <row r="33" spans="87:123" x14ac:dyDescent="0.6">
      <c r="CI33" s="12"/>
      <c r="CJ33" s="12"/>
      <c r="CK33" s="13"/>
      <c r="CL33" s="3"/>
      <c r="CM33" s="3"/>
      <c r="CN33" s="3"/>
      <c r="CO33" s="3"/>
      <c r="CP33" s="11"/>
      <c r="CQ33" s="11"/>
      <c r="CR33" s="11"/>
      <c r="CS33" s="11"/>
      <c r="CT33" s="11"/>
      <c r="CU33" s="11"/>
      <c r="CY33" s="1"/>
      <c r="DK33" s="2"/>
      <c r="DS33" s="1"/>
    </row>
    <row r="34" spans="87:123" x14ac:dyDescent="0.6">
      <c r="CP34" s="2"/>
      <c r="CY34" s="1"/>
      <c r="DK34" s="2"/>
      <c r="DS34" s="1"/>
    </row>
    <row r="35" spans="87:123" x14ac:dyDescent="0.6">
      <c r="CP35" s="2"/>
      <c r="CY35" s="1"/>
      <c r="DK35" s="2"/>
      <c r="DS35" s="1"/>
    </row>
  </sheetData>
  <pageMargins left="0.95" right="0.7" top="1" bottom="1" header="0.5" footer="0.5"/>
  <pageSetup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Raw</vt:lpstr>
      <vt:lpstr>Data</vt:lpstr>
      <vt:lpstr>Figure 5</vt:lpstr>
      <vt:lpstr>Data!Print_Area</vt:lpstr>
      <vt:lpstr>Raw!Print_Area</vt:lpstr>
    </vt:vector>
  </TitlesOfParts>
  <Company>Bureau of Labor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Dubina_K</dc:creator>
  <cp:lastModifiedBy>John Haltiwanger</cp:lastModifiedBy>
  <cp:lastPrinted>2013-09-09T19:15:24Z</cp:lastPrinted>
  <dcterms:created xsi:type="dcterms:W3CDTF">2009-11-13T19:24:39Z</dcterms:created>
  <dcterms:modified xsi:type="dcterms:W3CDTF">2020-05-06T21:54:43Z</dcterms:modified>
</cp:coreProperties>
</file>